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60" yWindow="290" windowWidth="15060" windowHeight="8060"/>
  </bookViews>
  <sheets>
    <sheet name="18Г (2013)" sheetId="1" r:id="rId1"/>
  </sheets>
  <calcPr calcId="145621"/>
</workbook>
</file>

<file path=xl/calcChain.xml><?xml version="1.0" encoding="utf-8"?>
<calcChain xmlns="http://schemas.openxmlformats.org/spreadsheetml/2006/main">
  <c r="C27" i="1" l="1"/>
  <c r="C13" i="1"/>
</calcChain>
</file>

<file path=xl/sharedStrings.xml><?xml version="1.0" encoding="utf-8"?>
<sst xmlns="http://schemas.openxmlformats.org/spreadsheetml/2006/main" count="26" uniqueCount="26">
  <si>
    <t>ОТЧЕТ об исполнении договора управления многоквартирным</t>
  </si>
  <si>
    <t>домом по адресу: ул. Вильского, 18Г за 2013 год.</t>
  </si>
  <si>
    <t>№ пп</t>
  </si>
  <si>
    <t xml:space="preserve">Наименование показателя </t>
  </si>
  <si>
    <t>Сумма, руб.</t>
  </si>
  <si>
    <t>Доходы:</t>
  </si>
  <si>
    <t>Содержание и обслуживание жилого фонда (26,09 с 1 кв.м.)</t>
  </si>
  <si>
    <t>Домофон (30 руб с кв.м.)</t>
  </si>
  <si>
    <t>Вахтовая служба ( 213 руб с квартиры)</t>
  </si>
  <si>
    <t>Коммунальные услуги</t>
  </si>
  <si>
    <t>Прочие поступления</t>
  </si>
  <si>
    <t>ИТОГО доходы:</t>
  </si>
  <si>
    <t>Расходы:</t>
  </si>
  <si>
    <t>Жилищная услуга, текущий ремонт</t>
  </si>
  <si>
    <t>Содержание лифтов</t>
  </si>
  <si>
    <t>Содержание АППС</t>
  </si>
  <si>
    <t>Содержание мусоропроводов</t>
  </si>
  <si>
    <t>Вывоз ТБО</t>
  </si>
  <si>
    <t>Домофон</t>
  </si>
  <si>
    <t>Вахтовая служба</t>
  </si>
  <si>
    <t>ТГК -13 (отопление и ГВС)</t>
  </si>
  <si>
    <t>Красэнергосбыт (электроэнергия )</t>
  </si>
  <si>
    <t>КрасКом (ХВО, водоотведение)</t>
  </si>
  <si>
    <t>ИТОГО расходы:</t>
  </si>
  <si>
    <t>Резерв на капитальный ремонт</t>
  </si>
  <si>
    <t>Задолженность собственников жилья по ул. Вильского, 18Г на 31.12.13г.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</si>
</sst>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" fontId="1" fillId="0" borderId="0" xfId="0" applyNumberFormat="1" applyFont="1"/>
    <xf numFmtId="0" fontId="2" fillId="0" borderId="0" xfId="0" applyFont="1" applyBorder="1" applyAlignment="1">
      <alignment horizontal="center"/>
    </xf>
    <xf numFmtId="3" fontId="1" fillId="0" borderId="0" xfId="0" applyNumberFormat="1" applyFont="1" applyBorder="1"/>
    <xf numFmtId="0" fontId="5" fillId="0" borderId="0" xfId="0" applyFont="1" applyBorder="1"/>
    <xf numFmtId="3" fontId="6" fillId="0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C16" sqref="C16:C20"/>
    </sheetView>
  </sheetViews>
  <sheetFormatPr defaultColWidth="9.1796875" defaultRowHeight="18.5" x14ac:dyDescent="0.45"/>
  <cols>
    <col min="1" max="1" width="6.26953125" style="3" customWidth="1"/>
    <col min="2" max="2" width="65.26953125" style="3" customWidth="1"/>
    <col min="3" max="3" width="15.7265625" style="3" customWidth="1"/>
    <col min="4" max="16384" width="9.1796875" style="3"/>
  </cols>
  <sheetData>
    <row r="1" spans="1:4" x14ac:dyDescent="0.45">
      <c r="A1" s="1" t="s">
        <v>0</v>
      </c>
      <c r="B1" s="1"/>
      <c r="C1" s="1"/>
      <c r="D1" s="2"/>
    </row>
    <row r="2" spans="1:4" x14ac:dyDescent="0.45">
      <c r="A2" s="1" t="s">
        <v>1</v>
      </c>
      <c r="B2" s="1"/>
      <c r="C2" s="1"/>
      <c r="D2" s="2"/>
    </row>
    <row r="4" spans="1:4" x14ac:dyDescent="0.45">
      <c r="A4" s="4" t="s">
        <v>2</v>
      </c>
      <c r="B4" s="5" t="s">
        <v>3</v>
      </c>
      <c r="C4" s="6" t="s">
        <v>4</v>
      </c>
    </row>
    <row r="6" spans="1:4" x14ac:dyDescent="0.45">
      <c r="B6" s="6" t="s">
        <v>5</v>
      </c>
    </row>
    <row r="7" spans="1:4" ht="17.25" customHeight="1" x14ac:dyDescent="0.45">
      <c r="A7" s="7">
        <v>1</v>
      </c>
      <c r="B7" s="8" t="s">
        <v>6</v>
      </c>
      <c r="C7" s="9">
        <v>2193968</v>
      </c>
    </row>
    <row r="8" spans="1:4" x14ac:dyDescent="0.45">
      <c r="A8" s="7">
        <v>2</v>
      </c>
      <c r="B8" s="3" t="s">
        <v>7</v>
      </c>
      <c r="C8" s="9">
        <v>49443</v>
      </c>
    </row>
    <row r="9" spans="1:4" x14ac:dyDescent="0.45">
      <c r="A9" s="7">
        <v>3</v>
      </c>
      <c r="B9" s="3" t="s">
        <v>8</v>
      </c>
      <c r="C9" s="9">
        <v>356042</v>
      </c>
    </row>
    <row r="10" spans="1:4" x14ac:dyDescent="0.45">
      <c r="A10" s="7">
        <v>4</v>
      </c>
      <c r="B10" s="3" t="s">
        <v>9</v>
      </c>
      <c r="C10" s="9">
        <v>3523933</v>
      </c>
    </row>
    <row r="11" spans="1:4" x14ac:dyDescent="0.45">
      <c r="A11" s="7">
        <v>5</v>
      </c>
      <c r="B11" s="3" t="s">
        <v>10</v>
      </c>
      <c r="C11" s="9">
        <v>19826</v>
      </c>
    </row>
    <row r="12" spans="1:4" ht="10.5" customHeight="1" x14ac:dyDescent="0.45">
      <c r="C12" s="9"/>
    </row>
    <row r="13" spans="1:4" x14ac:dyDescent="0.45">
      <c r="A13" s="1" t="s">
        <v>11</v>
      </c>
      <c r="B13" s="1"/>
      <c r="C13" s="9">
        <f>SUM(C7:C12)</f>
        <v>6143212</v>
      </c>
    </row>
    <row r="14" spans="1:4" ht="13.5" customHeight="1" x14ac:dyDescent="0.45">
      <c r="C14" s="6"/>
    </row>
    <row r="15" spans="1:4" x14ac:dyDescent="0.45">
      <c r="B15" s="6" t="s">
        <v>12</v>
      </c>
      <c r="C15" s="6"/>
    </row>
    <row r="16" spans="1:4" x14ac:dyDescent="0.45">
      <c r="A16" s="10">
        <v>1</v>
      </c>
      <c r="B16" s="3" t="s">
        <v>13</v>
      </c>
      <c r="C16" s="11">
        <v>1841715</v>
      </c>
    </row>
    <row r="17" spans="1:3" x14ac:dyDescent="0.45">
      <c r="A17" s="10">
        <v>2</v>
      </c>
      <c r="B17" s="12" t="s">
        <v>14</v>
      </c>
      <c r="C17" s="13">
        <v>205825</v>
      </c>
    </row>
    <row r="18" spans="1:3" x14ac:dyDescent="0.45">
      <c r="A18" s="10">
        <v>3</v>
      </c>
      <c r="B18" s="12" t="s">
        <v>15</v>
      </c>
      <c r="C18" s="13">
        <v>85200</v>
      </c>
    </row>
    <row r="19" spans="1:3" x14ac:dyDescent="0.45">
      <c r="A19" s="10">
        <v>4</v>
      </c>
      <c r="B19" s="12" t="s">
        <v>16</v>
      </c>
      <c r="C19" s="13">
        <v>52225</v>
      </c>
    </row>
    <row r="20" spans="1:3" x14ac:dyDescent="0.45">
      <c r="A20" s="10">
        <v>5</v>
      </c>
      <c r="B20" s="12" t="s">
        <v>17</v>
      </c>
      <c r="C20" s="13">
        <v>90010</v>
      </c>
    </row>
    <row r="21" spans="1:3" x14ac:dyDescent="0.45">
      <c r="A21" s="10">
        <v>6</v>
      </c>
      <c r="B21" s="14" t="s">
        <v>18</v>
      </c>
      <c r="C21" s="11">
        <v>44380</v>
      </c>
    </row>
    <row r="22" spans="1:3" x14ac:dyDescent="0.45">
      <c r="A22" s="10">
        <v>7</v>
      </c>
      <c r="B22" s="3" t="s">
        <v>19</v>
      </c>
      <c r="C22" s="9">
        <v>347912</v>
      </c>
    </row>
    <row r="23" spans="1:3" x14ac:dyDescent="0.45">
      <c r="A23" s="10">
        <v>8</v>
      </c>
      <c r="B23" s="3" t="s">
        <v>20</v>
      </c>
      <c r="C23" s="9">
        <v>2244055</v>
      </c>
    </row>
    <row r="24" spans="1:3" x14ac:dyDescent="0.45">
      <c r="A24" s="10">
        <v>9</v>
      </c>
      <c r="B24" s="3" t="s">
        <v>21</v>
      </c>
      <c r="C24" s="9">
        <v>678656</v>
      </c>
    </row>
    <row r="25" spans="1:3" x14ac:dyDescent="0.45">
      <c r="A25" s="10">
        <v>10</v>
      </c>
      <c r="B25" s="3" t="s">
        <v>22</v>
      </c>
      <c r="C25" s="9">
        <v>341521</v>
      </c>
    </row>
    <row r="26" spans="1:3" ht="9.75" customHeight="1" x14ac:dyDescent="0.45">
      <c r="C26" s="9"/>
    </row>
    <row r="27" spans="1:3" x14ac:dyDescent="0.45">
      <c r="A27" s="1" t="s">
        <v>23</v>
      </c>
      <c r="B27" s="1"/>
      <c r="C27" s="9">
        <f>SUM(C16:C26)</f>
        <v>5931499</v>
      </c>
    </row>
    <row r="28" spans="1:3" x14ac:dyDescent="0.45">
      <c r="A28" s="7"/>
      <c r="B28" s="7"/>
      <c r="C28" s="9"/>
    </row>
    <row r="29" spans="1:3" x14ac:dyDescent="0.45">
      <c r="A29" s="15" t="s">
        <v>24</v>
      </c>
      <c r="B29" s="15"/>
      <c r="C29" s="9">
        <v>102005.9</v>
      </c>
    </row>
    <row r="30" spans="1:3" ht="35.25" customHeight="1" x14ac:dyDescent="0.45">
      <c r="A30" s="16" t="s">
        <v>25</v>
      </c>
      <c r="B30" s="16"/>
      <c r="C30" s="9">
        <v>641514</v>
      </c>
    </row>
  </sheetData>
  <mergeCells count="6">
    <mergeCell ref="A1:C1"/>
    <mergeCell ref="A2:C2"/>
    <mergeCell ref="A13:B13"/>
    <mergeCell ref="A27:B27"/>
    <mergeCell ref="A29:B29"/>
    <mergeCell ref="A30:B30"/>
  </mergeCells>
  <pageMargins left="0.7" right="0.1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8EBC704CCDC9C4C83CFBD6AAE29F273" ma:contentTypeVersion="1" ma:contentTypeDescription="Создание документа." ma:contentTypeScope="" ma:versionID="2c4740de2ae1ebc21eb45ecd20d0ac5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518F88D-B8D1-493F-A0E4-2E14003C8B83}"/>
</file>

<file path=customXml/itemProps2.xml><?xml version="1.0" encoding="utf-8"?>
<ds:datastoreItem xmlns:ds="http://schemas.openxmlformats.org/officeDocument/2006/customXml" ds:itemID="{7C77312D-0793-49D8-AC9D-300F86FF1CAB}"/>
</file>

<file path=customXml/itemProps3.xml><?xml version="1.0" encoding="utf-8"?>
<ds:datastoreItem xmlns:ds="http://schemas.openxmlformats.org/officeDocument/2006/customXml" ds:itemID="{DD908E2A-46C1-46C8-A9DB-6951A1B1B7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18Г (2013)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2014-03-14T09:32:34Z</cp:lastPrinted>
  <dcterms:created xsi:type="dcterms:W3CDTF">2014-03-14T09:30:36Z</dcterms:created>
  <dcterms:modified xsi:type="dcterms:W3CDTF">2014-03-14T09:35:14Z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0x01010028EBC704CCDC9C4C83CFBD6AAE29F273</vt:lpwstr>
  </property>
</Properties>
</file>