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20" windowWidth="15300" windowHeight="8330"/>
  </bookViews>
  <sheets>
    <sheet name="18А (2013)" sheetId="1" r:id="rId1"/>
  </sheets>
  <calcPr calcId="145621"/>
</workbook>
</file>

<file path=xl/calcChain.xml><?xml version="1.0" encoding="utf-8"?>
<calcChain xmlns="http://schemas.openxmlformats.org/spreadsheetml/2006/main">
  <c r="C27" i="1" l="1"/>
  <c r="C13" i="1"/>
</calcChain>
</file>

<file path=xl/sharedStrings.xml><?xml version="1.0" encoding="utf-8"?>
<sst xmlns="http://schemas.openxmlformats.org/spreadsheetml/2006/main" count="26" uniqueCount="26">
  <si>
    <t>ОТЧЕТ об исполнении договора управления многоквартирным</t>
  </si>
  <si>
    <t>домом по адресу: ул. Вильского, 18А за 2013 год.</t>
  </si>
  <si>
    <t>№ пп</t>
  </si>
  <si>
    <t xml:space="preserve">Наименование показателя </t>
  </si>
  <si>
    <t>Сумма, руб.</t>
  </si>
  <si>
    <t>Доходы:</t>
  </si>
  <si>
    <t>Содержание и обслуживание жилого фонда (26,09 с 1 кв.м.)</t>
  </si>
  <si>
    <t>Домофон (30 руб с кв.м.)</t>
  </si>
  <si>
    <t>Вахтовая служба ( 213 руб с квартиры)</t>
  </si>
  <si>
    <t>Коммунальные услуги</t>
  </si>
  <si>
    <t>Прочие поступления</t>
  </si>
  <si>
    <t>ИТОГО доходы:</t>
  </si>
  <si>
    <t>Расходы:</t>
  </si>
  <si>
    <t>Жилищная услуга, текущий ремонт</t>
  </si>
  <si>
    <t>Содержание лифтов</t>
  </si>
  <si>
    <t>Содержание АППС</t>
  </si>
  <si>
    <t>Содержание мусоропроводов</t>
  </si>
  <si>
    <t>Вывоз ТБО</t>
  </si>
  <si>
    <t>Домофон</t>
  </si>
  <si>
    <t>Вахтовая служба</t>
  </si>
  <si>
    <t>ТГК -13 (отопление и ГВС)</t>
  </si>
  <si>
    <t>Красэнергосбыт (электроэнергия )</t>
  </si>
  <si>
    <t>КрасКом (ХВО, водоотведение)</t>
  </si>
  <si>
    <t>ИТОГО расходы:</t>
  </si>
  <si>
    <t>Резерв на капитальный ремонт</t>
  </si>
  <si>
    <t>Задолженность собственников жилья по ул. Вильского, 18А на 31.12.13г.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</si>
</sst>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5" fillId="0" borderId="0" xfId="0" applyFont="1" applyBorder="1"/>
    <xf numFmtId="3" fontId="6" fillId="0" borderId="0" xfId="0" applyNumberFormat="1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E9" sqref="E9"/>
    </sheetView>
  </sheetViews>
  <sheetFormatPr defaultColWidth="9.1796875" defaultRowHeight="18.5" x14ac:dyDescent="0.45"/>
  <cols>
    <col min="1" max="1" width="6.26953125" style="2" customWidth="1"/>
    <col min="2" max="2" width="63.81640625" style="2" customWidth="1"/>
    <col min="3" max="3" width="15.453125" style="2" customWidth="1"/>
    <col min="4" max="16384" width="9.1796875" style="2"/>
  </cols>
  <sheetData>
    <row r="1" spans="1:4" x14ac:dyDescent="0.45">
      <c r="A1" s="14" t="s">
        <v>0</v>
      </c>
      <c r="B1" s="14"/>
      <c r="C1" s="14"/>
      <c r="D1" s="1"/>
    </row>
    <row r="2" spans="1:4" x14ac:dyDescent="0.45">
      <c r="A2" s="14" t="s">
        <v>1</v>
      </c>
      <c r="B2" s="14"/>
      <c r="C2" s="14"/>
      <c r="D2" s="1"/>
    </row>
    <row r="4" spans="1:4" x14ac:dyDescent="0.45">
      <c r="A4" s="3" t="s">
        <v>2</v>
      </c>
      <c r="B4" s="4" t="s">
        <v>3</v>
      </c>
      <c r="C4" s="4" t="s">
        <v>4</v>
      </c>
    </row>
    <row r="6" spans="1:4" x14ac:dyDescent="0.45">
      <c r="B6" s="5" t="s">
        <v>5</v>
      </c>
    </row>
    <row r="7" spans="1:4" ht="17.25" customHeight="1" x14ac:dyDescent="0.45">
      <c r="A7" s="6">
        <v>1</v>
      </c>
      <c r="B7" s="7" t="s">
        <v>6</v>
      </c>
      <c r="C7" s="8">
        <v>2127092</v>
      </c>
    </row>
    <row r="8" spans="1:4" x14ac:dyDescent="0.45">
      <c r="A8" s="6">
        <v>2</v>
      </c>
      <c r="B8" s="2" t="s">
        <v>7</v>
      </c>
      <c r="C8" s="8">
        <v>50177.5</v>
      </c>
    </row>
    <row r="9" spans="1:4" x14ac:dyDescent="0.45">
      <c r="A9" s="6">
        <v>3</v>
      </c>
      <c r="B9" s="2" t="s">
        <v>8</v>
      </c>
      <c r="C9" s="8">
        <v>359271.82</v>
      </c>
    </row>
    <row r="10" spans="1:4" x14ac:dyDescent="0.45">
      <c r="A10" s="6">
        <v>4</v>
      </c>
      <c r="B10" s="2" t="s">
        <v>9</v>
      </c>
      <c r="C10" s="8">
        <v>3394301</v>
      </c>
    </row>
    <row r="11" spans="1:4" x14ac:dyDescent="0.45">
      <c r="A11" s="6">
        <v>6</v>
      </c>
      <c r="B11" s="2" t="s">
        <v>10</v>
      </c>
      <c r="C11" s="8">
        <v>19500</v>
      </c>
    </row>
    <row r="12" spans="1:4" x14ac:dyDescent="0.45">
      <c r="C12" s="8"/>
    </row>
    <row r="13" spans="1:4" x14ac:dyDescent="0.45">
      <c r="A13" s="14" t="s">
        <v>11</v>
      </c>
      <c r="B13" s="14"/>
      <c r="C13" s="8">
        <f>SUM(C7:C12)</f>
        <v>5950342.3200000003</v>
      </c>
    </row>
    <row r="14" spans="1:4" x14ac:dyDescent="0.45">
      <c r="C14" s="5"/>
    </row>
    <row r="15" spans="1:4" x14ac:dyDescent="0.45">
      <c r="B15" s="5" t="s">
        <v>12</v>
      </c>
      <c r="C15" s="5"/>
    </row>
    <row r="16" spans="1:4" x14ac:dyDescent="0.45">
      <c r="A16" s="9">
        <v>1</v>
      </c>
      <c r="B16" s="2" t="s">
        <v>13</v>
      </c>
      <c r="C16" s="10">
        <v>1760055</v>
      </c>
    </row>
    <row r="17" spans="1:3" x14ac:dyDescent="0.45">
      <c r="A17" s="9">
        <v>2</v>
      </c>
      <c r="B17" s="11" t="s">
        <v>14</v>
      </c>
      <c r="C17" s="12">
        <v>205825</v>
      </c>
    </row>
    <row r="18" spans="1:3" x14ac:dyDescent="0.45">
      <c r="A18" s="9">
        <v>3</v>
      </c>
      <c r="B18" s="11" t="s">
        <v>15</v>
      </c>
      <c r="C18" s="12">
        <v>85200</v>
      </c>
    </row>
    <row r="19" spans="1:3" x14ac:dyDescent="0.45">
      <c r="A19" s="9">
        <v>4</v>
      </c>
      <c r="B19" s="11" t="s">
        <v>16</v>
      </c>
      <c r="C19" s="12">
        <v>56226</v>
      </c>
    </row>
    <row r="20" spans="1:3" x14ac:dyDescent="0.45">
      <c r="A20" s="9">
        <v>5</v>
      </c>
      <c r="B20" s="11" t="s">
        <v>17</v>
      </c>
      <c r="C20" s="12">
        <v>90010</v>
      </c>
    </row>
    <row r="21" spans="1:3" x14ac:dyDescent="0.45">
      <c r="A21" s="9">
        <v>6</v>
      </c>
      <c r="B21" s="13" t="s">
        <v>18</v>
      </c>
      <c r="C21" s="10">
        <v>44875</v>
      </c>
    </row>
    <row r="22" spans="1:3" x14ac:dyDescent="0.45">
      <c r="A22" s="9">
        <v>7</v>
      </c>
      <c r="B22" s="2" t="s">
        <v>19</v>
      </c>
      <c r="C22" s="8">
        <v>347912</v>
      </c>
    </row>
    <row r="23" spans="1:3" x14ac:dyDescent="0.45">
      <c r="A23" s="9">
        <v>8</v>
      </c>
      <c r="B23" s="2" t="s">
        <v>20</v>
      </c>
      <c r="C23" s="8">
        <v>2378399</v>
      </c>
    </row>
    <row r="24" spans="1:3" x14ac:dyDescent="0.45">
      <c r="A24" s="9">
        <v>9</v>
      </c>
      <c r="B24" s="2" t="s">
        <v>21</v>
      </c>
      <c r="C24" s="8">
        <v>661463</v>
      </c>
    </row>
    <row r="25" spans="1:3" x14ac:dyDescent="0.45">
      <c r="A25" s="9">
        <v>10</v>
      </c>
      <c r="B25" s="2" t="s">
        <v>22</v>
      </c>
      <c r="C25" s="8">
        <v>328264</v>
      </c>
    </row>
    <row r="26" spans="1:3" x14ac:dyDescent="0.45">
      <c r="C26" s="8"/>
    </row>
    <row r="27" spans="1:3" x14ac:dyDescent="0.45">
      <c r="A27" s="14" t="s">
        <v>23</v>
      </c>
      <c r="B27" s="14"/>
      <c r="C27" s="8">
        <f>SUM(C16:C26)</f>
        <v>5958229</v>
      </c>
    </row>
    <row r="28" spans="1:3" x14ac:dyDescent="0.45">
      <c r="A28" s="6"/>
      <c r="B28" s="6"/>
      <c r="C28" s="8"/>
    </row>
    <row r="29" spans="1:3" x14ac:dyDescent="0.45">
      <c r="A29" s="15" t="s">
        <v>24</v>
      </c>
      <c r="B29" s="15"/>
      <c r="C29" s="8">
        <v>99490.76</v>
      </c>
    </row>
    <row r="30" spans="1:3" ht="33.75" customHeight="1" x14ac:dyDescent="0.45">
      <c r="A30" s="16" t="s">
        <v>25</v>
      </c>
      <c r="B30" s="16"/>
      <c r="C30" s="8">
        <v>891299</v>
      </c>
    </row>
  </sheetData>
  <mergeCells count="6">
    <mergeCell ref="A30:B30"/>
    <mergeCell ref="A1:C1"/>
    <mergeCell ref="A2:C2"/>
    <mergeCell ref="A13:B13"/>
    <mergeCell ref="A27:B27"/>
    <mergeCell ref="A29:B29"/>
  </mergeCells>
  <pageMargins left="0.7" right="0.1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8EBC704CCDC9C4C83CFBD6AAE29F273" ma:contentTypeVersion="1" ma:contentTypeDescription="Создание документа." ma:contentTypeScope="" ma:versionID="2c4740de2ae1ebc21eb45ecd20d0ac5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01580D-6792-4817-8F0C-A05A696119FC}"/>
</file>

<file path=customXml/itemProps2.xml><?xml version="1.0" encoding="utf-8"?>
<ds:datastoreItem xmlns:ds="http://schemas.openxmlformats.org/officeDocument/2006/customXml" ds:itemID="{39B7CC96-B7CB-47A0-8C52-5FDDBFB23AF0}"/>
</file>

<file path=customXml/itemProps3.xml><?xml version="1.0" encoding="utf-8"?>
<ds:datastoreItem xmlns:ds="http://schemas.openxmlformats.org/officeDocument/2006/customXml" ds:itemID="{CD6459C0-4090-4ED1-BDA5-809AC6F6E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18А (2013)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2014-03-17T04:40:15Z</cp:lastPrinted>
  <dcterms:created xsi:type="dcterms:W3CDTF">2014-03-17T04:36:02Z</dcterms:created>
  <dcterms:modified xsi:type="dcterms:W3CDTF">2014-03-17T04:42:59Z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0x01010028EBC704CCDC9C4C83CFBD6AAE29F273</vt:lpwstr>
  </property>
</Properties>
</file>