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0" windowWidth="15300" windowHeight="8330"/>
  </bookViews>
  <sheets>
    <sheet name="16Г (2013)" sheetId="1" r:id="rId1"/>
  </sheets>
  <calcPr calcId="145621"/>
</workbook>
</file>

<file path=xl/calcChain.xml><?xml version="1.0" encoding="utf-8"?>
<calcChain xmlns="http://schemas.openxmlformats.org/spreadsheetml/2006/main">
  <c r="C27" i="1" l="1"/>
  <c r="C13" i="1"/>
</calcChain>
</file>

<file path=xl/sharedStrings.xml><?xml version="1.0" encoding="utf-8"?>
<sst xmlns="http://schemas.openxmlformats.org/spreadsheetml/2006/main" count="26" uniqueCount="26">
  <si>
    <t>ОТЧЕТ об исполнении договора управления многоквартирным</t>
  </si>
  <si>
    <t>№ пп</t>
  </si>
  <si>
    <t xml:space="preserve">Наименование показателя </t>
  </si>
  <si>
    <t>Сумма, руб.</t>
  </si>
  <si>
    <t>Доходы:</t>
  </si>
  <si>
    <t>Содержание и обслуживание жилого фонда (26,09 с 1 кв.м.)</t>
  </si>
  <si>
    <t>Домофон (30 руб с кв.м.)</t>
  </si>
  <si>
    <t>Вахтовая служба ( 213 руб с квартиры)</t>
  </si>
  <si>
    <t>Коммунальные услуги</t>
  </si>
  <si>
    <t>Прочие поступления</t>
  </si>
  <si>
    <t>ИТОГО доходы:</t>
  </si>
  <si>
    <t>Расходы:</t>
  </si>
  <si>
    <t>Жилищная услуга, текущий ремонт</t>
  </si>
  <si>
    <t>Содержание лифтов</t>
  </si>
  <si>
    <t>Содержание АППС</t>
  </si>
  <si>
    <t>Содержание мусоропроводов</t>
  </si>
  <si>
    <t>Вывоз ТБО</t>
  </si>
  <si>
    <t>Домофон</t>
  </si>
  <si>
    <t>Вахтовая служба</t>
  </si>
  <si>
    <t>ТГК -13 (отопление и ГВС)</t>
  </si>
  <si>
    <t>Красэнергосбыт (электроэнергия )</t>
  </si>
  <si>
    <t>КрасКом (ХВО, водоотведение)</t>
  </si>
  <si>
    <t>ИТОГО расходы:</t>
  </si>
  <si>
    <t>Резерв на капитальный ремонт</t>
  </si>
  <si>
    <t>домом по адресу: ул. Вильского, 16Г за 2013 год.</t>
  </si>
  <si>
    <t>Задолженность собственников жилья по ул. Вильского, 16Г на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</si>
</sst>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3" fontId="2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Fill="1" applyBorder="1"/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4" workbookViewId="0">
      <selection activeCell="C16" sqref="C16:C20"/>
    </sheetView>
  </sheetViews>
  <sheetFormatPr defaultColWidth="9.1796875" defaultRowHeight="18.5" x14ac:dyDescent="0.45"/>
  <cols>
    <col min="1" max="1" width="5.453125" style="2" customWidth="1"/>
    <col min="2" max="2" width="66.54296875" style="2" customWidth="1"/>
    <col min="3" max="3" width="16.1796875" style="2" customWidth="1"/>
    <col min="4" max="16384" width="9.1796875" style="2"/>
  </cols>
  <sheetData>
    <row r="1" spans="1:4" x14ac:dyDescent="0.45">
      <c r="A1" s="14" t="s">
        <v>0</v>
      </c>
      <c r="B1" s="14"/>
      <c r="C1" s="14"/>
      <c r="D1" s="1"/>
    </row>
    <row r="2" spans="1:4" x14ac:dyDescent="0.45">
      <c r="A2" s="14" t="s">
        <v>24</v>
      </c>
      <c r="B2" s="14"/>
      <c r="C2" s="14"/>
      <c r="D2" s="1"/>
    </row>
    <row r="4" spans="1:4" x14ac:dyDescent="0.45">
      <c r="A4" s="3" t="s">
        <v>1</v>
      </c>
      <c r="B4" s="4" t="s">
        <v>2</v>
      </c>
      <c r="C4" s="5" t="s">
        <v>3</v>
      </c>
    </row>
    <row r="5" spans="1:4" x14ac:dyDescent="0.45">
      <c r="A5" s="6"/>
      <c r="B5" s="6"/>
      <c r="C5" s="5"/>
    </row>
    <row r="6" spans="1:4" x14ac:dyDescent="0.45">
      <c r="A6" s="6"/>
      <c r="B6" s="5" t="s">
        <v>4</v>
      </c>
      <c r="C6" s="5"/>
    </row>
    <row r="7" spans="1:4" ht="17.25" customHeight="1" x14ac:dyDescent="0.45">
      <c r="A7" s="7">
        <v>1</v>
      </c>
      <c r="B7" s="8" t="s">
        <v>5</v>
      </c>
      <c r="C7" s="9">
        <v>2485158.7000000002</v>
      </c>
    </row>
    <row r="8" spans="1:4" x14ac:dyDescent="0.45">
      <c r="A8" s="7">
        <v>2</v>
      </c>
      <c r="B8" s="6" t="s">
        <v>6</v>
      </c>
      <c r="C8" s="9">
        <v>44002</v>
      </c>
    </row>
    <row r="9" spans="1:4" x14ac:dyDescent="0.45">
      <c r="A9" s="7">
        <v>3</v>
      </c>
      <c r="B9" s="6" t="s">
        <v>7</v>
      </c>
      <c r="C9" s="9">
        <v>315444</v>
      </c>
    </row>
    <row r="10" spans="1:4" x14ac:dyDescent="0.45">
      <c r="A10" s="7">
        <v>4</v>
      </c>
      <c r="B10" s="6" t="s">
        <v>8</v>
      </c>
      <c r="C10" s="9">
        <v>4948614.4000000004</v>
      </c>
    </row>
    <row r="11" spans="1:4" x14ac:dyDescent="0.45">
      <c r="A11" s="7">
        <v>5</v>
      </c>
      <c r="B11" s="6" t="s">
        <v>9</v>
      </c>
      <c r="C11" s="9">
        <v>34990</v>
      </c>
    </row>
    <row r="12" spans="1:4" ht="12.75" customHeight="1" x14ac:dyDescent="0.45">
      <c r="A12" s="6"/>
      <c r="B12" s="6"/>
      <c r="C12" s="9"/>
    </row>
    <row r="13" spans="1:4" x14ac:dyDescent="0.45">
      <c r="A13" s="15" t="s">
        <v>10</v>
      </c>
      <c r="B13" s="15"/>
      <c r="C13" s="9">
        <f>SUM(C7:C12)</f>
        <v>7828209.1000000006</v>
      </c>
    </row>
    <row r="14" spans="1:4" x14ac:dyDescent="0.45">
      <c r="A14" s="6"/>
      <c r="B14" s="6"/>
      <c r="C14" s="5"/>
    </row>
    <row r="15" spans="1:4" x14ac:dyDescent="0.45">
      <c r="A15" s="6"/>
      <c r="B15" s="5" t="s">
        <v>11</v>
      </c>
      <c r="C15" s="5"/>
    </row>
    <row r="16" spans="1:4" x14ac:dyDescent="0.45">
      <c r="A16" s="7">
        <v>1</v>
      </c>
      <c r="B16" s="6" t="s">
        <v>12</v>
      </c>
      <c r="C16" s="9">
        <v>2116585</v>
      </c>
    </row>
    <row r="17" spans="1:4" x14ac:dyDescent="0.45">
      <c r="A17" s="7">
        <v>2</v>
      </c>
      <c r="B17" s="10" t="s">
        <v>13</v>
      </c>
      <c r="C17" s="11">
        <v>200415</v>
      </c>
    </row>
    <row r="18" spans="1:4" x14ac:dyDescent="0.45">
      <c r="A18" s="7">
        <v>3</v>
      </c>
      <c r="B18" s="10" t="s">
        <v>14</v>
      </c>
      <c r="C18" s="11">
        <v>85200</v>
      </c>
    </row>
    <row r="19" spans="1:4" x14ac:dyDescent="0.45">
      <c r="A19" s="7">
        <v>4</v>
      </c>
      <c r="B19" s="10" t="s">
        <v>15</v>
      </c>
      <c r="C19" s="11">
        <v>56226</v>
      </c>
    </row>
    <row r="20" spans="1:4" x14ac:dyDescent="0.45">
      <c r="A20" s="7">
        <v>5</v>
      </c>
      <c r="B20" s="10" t="s">
        <v>16</v>
      </c>
      <c r="C20" s="11">
        <v>90010</v>
      </c>
    </row>
    <row r="21" spans="1:4" x14ac:dyDescent="0.45">
      <c r="A21" s="7">
        <v>6</v>
      </c>
      <c r="B21" s="6" t="s">
        <v>17</v>
      </c>
      <c r="C21" s="9">
        <v>31740</v>
      </c>
    </row>
    <row r="22" spans="1:4" x14ac:dyDescent="0.45">
      <c r="A22" s="7">
        <v>7</v>
      </c>
      <c r="B22" s="6" t="s">
        <v>18</v>
      </c>
      <c r="C22" s="9">
        <v>297912</v>
      </c>
    </row>
    <row r="23" spans="1:4" x14ac:dyDescent="0.45">
      <c r="A23" s="7">
        <v>8</v>
      </c>
      <c r="B23" s="6" t="s">
        <v>19</v>
      </c>
      <c r="C23" s="9">
        <v>2748587</v>
      </c>
    </row>
    <row r="24" spans="1:4" x14ac:dyDescent="0.45">
      <c r="A24" s="7">
        <v>9</v>
      </c>
      <c r="B24" s="6" t="s">
        <v>20</v>
      </c>
      <c r="C24" s="9">
        <v>1737777</v>
      </c>
    </row>
    <row r="25" spans="1:4" x14ac:dyDescent="0.45">
      <c r="A25" s="7">
        <v>10</v>
      </c>
      <c r="B25" s="6" t="s">
        <v>21</v>
      </c>
      <c r="C25" s="9">
        <v>342505</v>
      </c>
    </row>
    <row r="26" spans="1:4" ht="15" customHeight="1" x14ac:dyDescent="0.45">
      <c r="A26" s="6"/>
      <c r="B26" s="6"/>
      <c r="C26" s="9"/>
    </row>
    <row r="27" spans="1:4" x14ac:dyDescent="0.45">
      <c r="A27" s="15" t="s">
        <v>22</v>
      </c>
      <c r="B27" s="15"/>
      <c r="C27" s="9">
        <f>SUM(C16:C26)</f>
        <v>7706957</v>
      </c>
      <c r="D27" s="12"/>
    </row>
    <row r="28" spans="1:4" ht="12.75" customHeight="1" x14ac:dyDescent="0.45">
      <c r="A28" s="7"/>
      <c r="B28" s="7"/>
      <c r="C28" s="9"/>
      <c r="D28" s="12"/>
    </row>
    <row r="29" spans="1:4" x14ac:dyDescent="0.45">
      <c r="A29" s="16" t="s">
        <v>23</v>
      </c>
      <c r="B29" s="16"/>
      <c r="C29" s="13">
        <v>132552.6</v>
      </c>
    </row>
    <row r="30" spans="1:4" ht="35.25" customHeight="1" x14ac:dyDescent="0.45">
      <c r="A30" s="17" t="s">
        <v>25</v>
      </c>
      <c r="B30" s="17"/>
      <c r="C30" s="13">
        <v>709101</v>
      </c>
    </row>
  </sheetData>
  <mergeCells count="6">
    <mergeCell ref="A30:B30"/>
    <mergeCell ref="A1:C1"/>
    <mergeCell ref="A2:C2"/>
    <mergeCell ref="A13:B13"/>
    <mergeCell ref="A27:B27"/>
    <mergeCell ref="A29:B29"/>
  </mergeCells>
  <pageMargins left="0.7" right="0.18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BC704CCDC9C4C83CFBD6AAE29F273" ma:contentTypeVersion="1" ma:contentTypeDescription="Создание документа." ma:contentTypeScope="" ma:versionID="2c4740de2ae1ebc21eb45ecd20d0ac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2B3BFA-FC14-4C4F-A088-64014828DC31}"/>
</file>

<file path=customXml/itemProps2.xml><?xml version="1.0" encoding="utf-8"?>
<ds:datastoreItem xmlns:ds="http://schemas.openxmlformats.org/officeDocument/2006/customXml" ds:itemID="{4D93352C-EB85-4113-BA67-7BB8F7B1A3CB}"/>
</file>

<file path=customXml/itemProps3.xml><?xml version="1.0" encoding="utf-8"?>
<ds:datastoreItem xmlns:ds="http://schemas.openxmlformats.org/officeDocument/2006/customXml" ds:itemID="{77D20A3F-5F17-4EC5-97A4-C663B2ECA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16Г (2013)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2014-03-14T06:34:50Z</dcterms:created>
  <dcterms:modified xsi:type="dcterms:W3CDTF">2014-03-18T03:59:26Z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0x01010028EBC704CCDC9C4C83CFBD6AAE29F273</vt:lpwstr>
  </property>
</Properties>
</file>