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25" windowWidth="19155" windowHeight="11640"/>
  </bookViews>
  <sheets>
    <sheet name="Аварийные на 01.01.24" sheetId="3" r:id="rId1"/>
    <sheet name="Призн. авар. в 2023г." sheetId="4" r:id="rId2"/>
  </sheets>
  <definedNames>
    <definedName name="_xlnm._FilterDatabase" localSheetId="0" hidden="1">'Аварийные на 01.01.24'!$A$3:$J$363</definedName>
  </definedNames>
  <calcPr calcId="145621"/>
</workbook>
</file>

<file path=xl/calcChain.xml><?xml version="1.0" encoding="utf-8"?>
<calcChain xmlns="http://schemas.openxmlformats.org/spreadsheetml/2006/main">
  <c r="J363" i="3" l="1"/>
  <c r="E363" i="3"/>
  <c r="A363" i="3"/>
  <c r="E20" i="4" l="1"/>
  <c r="J20" i="4"/>
</calcChain>
</file>

<file path=xl/sharedStrings.xml><?xml version="1.0" encoding="utf-8"?>
<sst xmlns="http://schemas.openxmlformats.org/spreadsheetml/2006/main" count="1768" uniqueCount="670">
  <si>
    <t>сроки отселения</t>
  </si>
  <si>
    <t>распоряжение о сроках</t>
  </si>
  <si>
    <t xml:space="preserve">№ п/п </t>
  </si>
  <si>
    <t>адрес аварийного дома</t>
  </si>
  <si>
    <t>№4-арх от 13.01.2016</t>
  </si>
  <si>
    <t>№18-арх от 17.02.2016</t>
  </si>
  <si>
    <t>№44-арх от  07.04.2016</t>
  </si>
  <si>
    <t>№103-арх от 13.07.2016</t>
  </si>
  <si>
    <t>№116-арх от 29.07.2016</t>
  </si>
  <si>
    <t>№185-арх от 13.12.2016</t>
  </si>
  <si>
    <t>№15-арх от 03.02.2017</t>
  </si>
  <si>
    <t>№29-арх от 01.03.2017</t>
  </si>
  <si>
    <t>№34-арх от  13.03.2017</t>
  </si>
  <si>
    <t>№34-арх от 13.03.2017</t>
  </si>
  <si>
    <t>№46-арх от 12.04.2017</t>
  </si>
  <si>
    <t>№66-арх от 12.05.2017</t>
  </si>
  <si>
    <t>№71-арх от 18.05.2017</t>
  </si>
  <si>
    <t>№83-арх от 16.06.2017</t>
  </si>
  <si>
    <t>№93-арх от 07.07.2017</t>
  </si>
  <si>
    <t>№104-арх от 24.07.2017</t>
  </si>
  <si>
    <t>№109-арх от 24.08.2017</t>
  </si>
  <si>
    <t>№114-гх от 10.11.2015</t>
  </si>
  <si>
    <t>распоряжение о признании аварийными</t>
  </si>
  <si>
    <t>№66-гх от 24.08.2017</t>
  </si>
  <si>
    <t>№249 от 18.04.2017</t>
  </si>
  <si>
    <t>№55-гх от 22.06.2015</t>
  </si>
  <si>
    <t>МВК №395 от 27.02.2015</t>
  </si>
  <si>
    <t>МВК №410 от 19.03.2015</t>
  </si>
  <si>
    <t>№48-гх от 26.06.2017</t>
  </si>
  <si>
    <t>№55-гх от 18.07.2017</t>
  </si>
  <si>
    <t>МВК №330 от 16.02.2015</t>
  </si>
  <si>
    <t>№2-гх от 11.01.2017</t>
  </si>
  <si>
    <t>МВК №332 от 16.02.2015</t>
  </si>
  <si>
    <t>№383 от 27.02.2015</t>
  </si>
  <si>
    <t>№64-гх от 10.07.2015</t>
  </si>
  <si>
    <t>4-й Гремячий, д. 4 пер.</t>
  </si>
  <si>
    <t>Короткий, 8 пер.</t>
  </si>
  <si>
    <t>Медицинский, д. 14 пер.</t>
  </si>
  <si>
    <t>Мира, д. 22 (строение 2) пр-т</t>
  </si>
  <si>
    <t>№46-гх от 09.06.2017</t>
  </si>
  <si>
    <t>№14-гх от 13.02.2017</t>
  </si>
  <si>
    <t>№40-гх от 25.05.2017</t>
  </si>
  <si>
    <t>МВК №285 от 29.01.2015</t>
  </si>
  <si>
    <t>№237 от 12.04.2017</t>
  </si>
  <si>
    <t>МВК №273 от 15.01.2015</t>
  </si>
  <si>
    <t>№132-гх от 18.12.2015</t>
  </si>
  <si>
    <t>№ 4-гх от 01.02.2016</t>
  </si>
  <si>
    <t>№60-гх от 08.08.2017</t>
  </si>
  <si>
    <t>№ 8-гх от 20.02.2016</t>
  </si>
  <si>
    <t>№ 625 от 07.11.2016</t>
  </si>
  <si>
    <t>№26-гх от 16.03.2017</t>
  </si>
  <si>
    <t>№105-гх от 13.10.2015</t>
  </si>
  <si>
    <t>№42-гх от 13.05.2016</t>
  </si>
  <si>
    <t>МВК №381 от 27.02.2015</t>
  </si>
  <si>
    <t>МВК №329 от 16.02.2015</t>
  </si>
  <si>
    <t>МВК №259 от 10.12.2014</t>
  </si>
  <si>
    <t>МВК №407 от 19.03.2015</t>
  </si>
  <si>
    <t>МВК №277 от 15.01.2015</t>
  </si>
  <si>
    <t>МВК №279 от 15.01.2015</t>
  </si>
  <si>
    <t>МВК №274 от 15.01.2015</t>
  </si>
  <si>
    <t>МВК №402 от 19.03.2015</t>
  </si>
  <si>
    <t>МВК №388 от 27.02.2015</t>
  </si>
  <si>
    <t>1-я Смоленская, 8</t>
  </si>
  <si>
    <t>2-я Смоленская, 10</t>
  </si>
  <si>
    <t>2-я Смоленская, 13</t>
  </si>
  <si>
    <t>2-я Смоленская, 3</t>
  </si>
  <si>
    <t>2-я Смоленская, 4</t>
  </si>
  <si>
    <t>2-я Смоленская, 7</t>
  </si>
  <si>
    <t>2-я Смоленская, 8</t>
  </si>
  <si>
    <t>3-я Смоленская, 11</t>
  </si>
  <si>
    <t>3-я Смоленская, 5</t>
  </si>
  <si>
    <t>3-я Смоленская, 7</t>
  </si>
  <si>
    <t>3-я Смоленская, 9</t>
  </si>
  <si>
    <t>60 лет Октября, д. 169д</t>
  </si>
  <si>
    <t>Авиационная, 86а</t>
  </si>
  <si>
    <t>Армейская, 25</t>
  </si>
  <si>
    <t>Армейская, д.27</t>
  </si>
  <si>
    <t>Бабушкина, 17</t>
  </si>
  <si>
    <t>Базайская, 150</t>
  </si>
  <si>
    <t>Базайская, 156</t>
  </si>
  <si>
    <t>Базайская, 74</t>
  </si>
  <si>
    <t>Березина, 114</t>
  </si>
  <si>
    <t xml:space="preserve">Вейнбаума, 24 (лит. А) </t>
  </si>
  <si>
    <t>Вейнбаума, 24 (лит. А1)</t>
  </si>
  <si>
    <t>Вейнбаума, 24 (лит. А2А3)</t>
  </si>
  <si>
    <t>Верхняя, 41</t>
  </si>
  <si>
    <t>Верхняя, 43</t>
  </si>
  <si>
    <t>Волжская, 26</t>
  </si>
  <si>
    <t>Гастелло, 24</t>
  </si>
  <si>
    <t>Гастелло, 26</t>
  </si>
  <si>
    <t>Гастелло, 36</t>
  </si>
  <si>
    <t xml:space="preserve">Гастелло, 40 </t>
  </si>
  <si>
    <t>Глинки, 6а</t>
  </si>
  <si>
    <t>Демьяна Бедного, 29</t>
  </si>
  <si>
    <t>Демьяна Бедного, 33</t>
  </si>
  <si>
    <t>Желябова, 4</t>
  </si>
  <si>
    <t>Загородная, 53а</t>
  </si>
  <si>
    <t>Загородная, 53д</t>
  </si>
  <si>
    <t>Измайлова, 13</t>
  </si>
  <si>
    <t>Инициаторов, 2</t>
  </si>
  <si>
    <t>Инициаторов, 18</t>
  </si>
  <si>
    <t>Карла Маркса, 172</t>
  </si>
  <si>
    <t>Качинская, 54/1</t>
  </si>
  <si>
    <t>Качинская, 54/2</t>
  </si>
  <si>
    <t>Качинская, 54/4</t>
  </si>
  <si>
    <t>Квартальная, 9</t>
  </si>
  <si>
    <t>Краснопресненская, 13</t>
  </si>
  <si>
    <t>Краснопресненская, 14</t>
  </si>
  <si>
    <t>Краснопресненская, 15</t>
  </si>
  <si>
    <t>Краснопресненская, 17</t>
  </si>
  <si>
    <t>Краснопресненская, 22</t>
  </si>
  <si>
    <t>Краснопресненская, 24</t>
  </si>
  <si>
    <t>Краснопресненская, 25</t>
  </si>
  <si>
    <t>Краснопресненская, 29</t>
  </si>
  <si>
    <t>Краснопресненская, 30</t>
  </si>
  <si>
    <t>Краснопресненская, 31</t>
  </si>
  <si>
    <t>Краснопресненская, 34</t>
  </si>
  <si>
    <t>Краснопресненская, 35</t>
  </si>
  <si>
    <t>Краснопресненская, 36</t>
  </si>
  <si>
    <t>Кутузова, 103</t>
  </si>
  <si>
    <t>Кутузова, 105</t>
  </si>
  <si>
    <t>Кутузова, 41</t>
  </si>
  <si>
    <t>Кутузова, 47</t>
  </si>
  <si>
    <t>Лесная, 123</t>
  </si>
  <si>
    <t>Лесная, 125</t>
  </si>
  <si>
    <t>Лесная, 129</t>
  </si>
  <si>
    <t>Ломоносова, 30</t>
  </si>
  <si>
    <t>Ломоносова, 32</t>
  </si>
  <si>
    <t>Ломоносова, 43</t>
  </si>
  <si>
    <t>Львовская, 11а</t>
  </si>
  <si>
    <t>Львовская, 18</t>
  </si>
  <si>
    <t>Малиновского, 2</t>
  </si>
  <si>
    <t>Мечникова, 46</t>
  </si>
  <si>
    <t>Никитина, 2</t>
  </si>
  <si>
    <t>Никитина, 4</t>
  </si>
  <si>
    <t>Никитина, 4а</t>
  </si>
  <si>
    <t>Никитина, 6</t>
  </si>
  <si>
    <t>Новосибирская, 58</t>
  </si>
  <si>
    <t>Озерная, 30/3</t>
  </si>
  <si>
    <t>Охраны труда, 1а, д. 1</t>
  </si>
  <si>
    <t>Полярная, 116</t>
  </si>
  <si>
    <t>Полярная, 10</t>
  </si>
  <si>
    <t>Полярная, 118</t>
  </si>
  <si>
    <t>Полярная, 120</t>
  </si>
  <si>
    <t>Полярная, 139</t>
  </si>
  <si>
    <t>Рейдовая, 41</t>
  </si>
  <si>
    <t>Рейдовая, 44</t>
  </si>
  <si>
    <t>Рейдовая, 53</t>
  </si>
  <si>
    <t xml:space="preserve">С. Разина, 12 </t>
  </si>
  <si>
    <t>Самодеятельности, 6</t>
  </si>
  <si>
    <t>Свердловская, 209</t>
  </si>
  <si>
    <t>Свердловская, 213</t>
  </si>
  <si>
    <t>Семафорная, 121</t>
  </si>
  <si>
    <t xml:space="preserve">Семафорная, 319 </t>
  </si>
  <si>
    <t>Семафорная, 343</t>
  </si>
  <si>
    <t>Семафорная, 349</t>
  </si>
  <si>
    <t>Семафорная, 351</t>
  </si>
  <si>
    <t>Семафорная, 353</t>
  </si>
  <si>
    <t>Семафорная, 371</t>
  </si>
  <si>
    <t>Советская, 12</t>
  </si>
  <si>
    <t>Советская, 14</t>
  </si>
  <si>
    <t>Советская, 22 (строение 1)</t>
  </si>
  <si>
    <t>Спандаряна, 19</t>
  </si>
  <si>
    <t>Спандаряна, 23</t>
  </si>
  <si>
    <t>Спандаряна, 27</t>
  </si>
  <si>
    <t>Спандаряна, 29</t>
  </si>
  <si>
    <t>Спандаряна, 33</t>
  </si>
  <si>
    <t>Спандаряна, 37</t>
  </si>
  <si>
    <t>Станочная, 11</t>
  </si>
  <si>
    <t>Станочная, 13</t>
  </si>
  <si>
    <t>Станочная, 7</t>
  </si>
  <si>
    <t>Станочная, 9</t>
  </si>
  <si>
    <t>Туристская, 35</t>
  </si>
  <si>
    <t>Фурманова, 93</t>
  </si>
  <si>
    <t>Фурманова, 95</t>
  </si>
  <si>
    <t>Цимлянская, 62</t>
  </si>
  <si>
    <t>Цимлянская, 63</t>
  </si>
  <si>
    <t>Чернышевского, 59</t>
  </si>
  <si>
    <t>Шахтеров, 2 б/6</t>
  </si>
  <si>
    <t>Щорса, 24</t>
  </si>
  <si>
    <t>Юрия Гагарина, 113</t>
  </si>
  <si>
    <t>Юрия Гагарина, 115</t>
  </si>
  <si>
    <t>Юрия Гагарина, 77в</t>
  </si>
  <si>
    <t>Юрия Гагарина, 79</t>
  </si>
  <si>
    <t>№60-гх от 17.06.2016</t>
  </si>
  <si>
    <t>МВК №364 от 16.02.2015</t>
  </si>
  <si>
    <t>МВК №365 от 16.02.2015</t>
  </si>
  <si>
    <t>МВК №369 от 16.02.2015</t>
  </si>
  <si>
    <t>МВК №295 от 29.01.2015</t>
  </si>
  <si>
    <t>МВК №297 от 29.01.2015</t>
  </si>
  <si>
    <t>МВК №298 от 29.01.2015</t>
  </si>
  <si>
    <t>№ 37-гх от 22.04.2016</t>
  </si>
  <si>
    <t>МВК №271 от 15.01.2015</t>
  </si>
  <si>
    <t>МВК №414 от 19.03.2015</t>
  </si>
  <si>
    <t>МВК №417 от 19.03.2015</t>
  </si>
  <si>
    <t>МВК №391 от 27.02.2015</t>
  </si>
  <si>
    <t>МВК №392 от 27.02.2015</t>
  </si>
  <si>
    <t>МВК №394 от 27.02.2015</t>
  </si>
  <si>
    <t>МВК №421 от 19.03.2015</t>
  </si>
  <si>
    <t>МВК №313 от 16.02.2015</t>
  </si>
  <si>
    <t>№12-гх от 01.02.2017</t>
  </si>
  <si>
    <t>№116-арх от 07.09.2017</t>
  </si>
  <si>
    <t>№118-арх от 18.09.2017</t>
  </si>
  <si>
    <t>Комбайностроителей, 10</t>
  </si>
  <si>
    <t>Комбайностроителей, 12а</t>
  </si>
  <si>
    <t>Калинина, д.7</t>
  </si>
  <si>
    <t>Краснопресненская, 10</t>
  </si>
  <si>
    <t>№84-гх от 29.09.2017</t>
  </si>
  <si>
    <t>Львовская, 22</t>
  </si>
  <si>
    <t>Свободная, 1</t>
  </si>
  <si>
    <t>Свободная, 3</t>
  </si>
  <si>
    <t>Свободная, 5</t>
  </si>
  <si>
    <t>Комбайностроителей, 12</t>
  </si>
  <si>
    <t>Львовская, 13</t>
  </si>
  <si>
    <t>Энергетиков, 61</t>
  </si>
  <si>
    <t>Энергетиков, 71</t>
  </si>
  <si>
    <t>Турбинная, 2</t>
  </si>
  <si>
    <t>Турбинная, 6</t>
  </si>
  <si>
    <t>Турбинная, 12</t>
  </si>
  <si>
    <t>№128-арх от 27.10.2017</t>
  </si>
  <si>
    <t>Кутузова, 55</t>
  </si>
  <si>
    <t>Кутузова, 57</t>
  </si>
  <si>
    <t>Турбинная, 4</t>
  </si>
  <si>
    <t>Турбинная, 8</t>
  </si>
  <si>
    <t>Армейская, 11</t>
  </si>
  <si>
    <t>Армейская, 13</t>
  </si>
  <si>
    <t>Семафорная, 331</t>
  </si>
  <si>
    <t>№ 105-гх от 09.11.2017 
(МВК № 1012 от 02.11.2017)</t>
  </si>
  <si>
    <t>№ 105-гх от 09.11.2017  
(МВК № 1009 от 02.11.2017)</t>
  </si>
  <si>
    <t>№ 105-гх от 09.11.2017  
(МВК № 1008 от 02.11.2017)</t>
  </si>
  <si>
    <t>№ 105-гх от 09.11.2017  
(МВК № 1007 от 02.11.2017)</t>
  </si>
  <si>
    <t>№ 105-гх от 09.11.2017  
(МВК № 1006 от 02.11.2017)</t>
  </si>
  <si>
    <t>№ 105-гх от 09.11.2017  
(МВК № 1005 от 02.11.2017)</t>
  </si>
  <si>
    <t>№ 105-гх от 09.11.2017  
(МВК № 1004 от 02.11.2017)</t>
  </si>
  <si>
    <t>Семафорная, 333</t>
  </si>
  <si>
    <t>№ 105-гх от 09.11.2017
(МВК № 1013 от 02.11.2017</t>
  </si>
  <si>
    <t>Семафорная, 341</t>
  </si>
  <si>
    <t>№ 105-гх от 09.11.2017
(МВК №1014 от 02.11.2017</t>
  </si>
  <si>
    <t>Семафорная, 439/3</t>
  </si>
  <si>
    <t>№ 105-гх от 09.11.2017
(МВК № 1016 от 02.11.2017</t>
  </si>
  <si>
    <t>Семафорная, 439/4</t>
  </si>
  <si>
    <t>№ 105-гх от 09.11.2017
(МВК № 1017 от 02.11.2017)</t>
  </si>
  <si>
    <t>Кутузова, 59</t>
  </si>
  <si>
    <t>№ 105-гх от 09.11.2017
(МВК № 1018 от 02.11.2017)</t>
  </si>
  <si>
    <t>Добролюбова, 13</t>
  </si>
  <si>
    <t>№ 105-гх от 09.11.2017 
(МВК № 1019 от 02.11.2017)</t>
  </si>
  <si>
    <t>Добролюбова, 15</t>
  </si>
  <si>
    <t>№ 105-гх от 09.11.2017 
(МВК № 1020 от 02.11.2017</t>
  </si>
  <si>
    <t>Добролюбова, 17</t>
  </si>
  <si>
    <t>№ 105-гх от 09.11.2017 
(МВК № 1021 от 02.11.2017</t>
  </si>
  <si>
    <t>Добролюбова, 19</t>
  </si>
  <si>
    <t>№ 105-гх от 09.11.2017 
(МВК № 1022 от 02.11.2017</t>
  </si>
  <si>
    <t>Бебеля, 61а</t>
  </si>
  <si>
    <t>№ 105-гх от 09.11.2017 
(МВК № 1023 от 02.11.2017</t>
  </si>
  <si>
    <t>Бебеля, 61б</t>
  </si>
  <si>
    <t>№ 105-гх от 09.11.2017 
(МВК № 1024 от 02.11.2017</t>
  </si>
  <si>
    <t>№ 132-арх от 17.11.2017</t>
  </si>
  <si>
    <t>№136-арх от 06.12.2017</t>
  </si>
  <si>
    <t>№98-гх от 17.10.2017</t>
  </si>
  <si>
    <t>Краснодарская, 18</t>
  </si>
  <si>
    <t>Новая, 56</t>
  </si>
  <si>
    <t>Львовская, 17</t>
  </si>
  <si>
    <t>Добролюбова, 23</t>
  </si>
  <si>
    <t>1-я Смоленская, 6</t>
  </si>
  <si>
    <t>Спандаряна, 35</t>
  </si>
  <si>
    <t>5-я Полярная, 15</t>
  </si>
  <si>
    <t>№118-гх от 08.12.2017
(МВК от 30.11.2017 № 1025)</t>
  </si>
  <si>
    <t>№118-гх от 08.12.2017
(МВК от 30.11.2017 № 1026)</t>
  </si>
  <si>
    <t>№118-гх от 08.12.2017
(МВК от 30.11.2017 № 1027)</t>
  </si>
  <si>
    <t>№118-гх от 08.12.2017
(МВК от 30.11.2017 № 1028)</t>
  </si>
  <si>
    <t>№118-гх от 08.12.2017
(МВК от 30.11.2017 № 1029)</t>
  </si>
  <si>
    <t>№118-гх от 08.12.2017
(МВК от 30.11.2017 № 1030)</t>
  </si>
  <si>
    <t>№118-гх от 08.12.2017
(МВК от 30.11.2017 № 1032)</t>
  </si>
  <si>
    <t>РЗТ, договор заключен
2019 год</t>
  </si>
  <si>
    <t>Добролюбова, 21</t>
  </si>
  <si>
    <t>РЗТ, договора нет</t>
  </si>
  <si>
    <t>Малиновского, 16</t>
  </si>
  <si>
    <t>Малиновского, 24</t>
  </si>
  <si>
    <t>Малиновского, 6</t>
  </si>
  <si>
    <t xml:space="preserve">1-я Смоленская, 2 </t>
  </si>
  <si>
    <t>№4-арх от 17.01.2018</t>
  </si>
  <si>
    <t>районы города</t>
  </si>
  <si>
    <t>Советский район</t>
  </si>
  <si>
    <t>Центральный район</t>
  </si>
  <si>
    <t>Железнодорожный район</t>
  </si>
  <si>
    <t>Октябрьский район</t>
  </si>
  <si>
    <t>Ленинский район</t>
  </si>
  <si>
    <t>Свердловский район</t>
  </si>
  <si>
    <t>Кировский район</t>
  </si>
  <si>
    <t>Лесная, 131</t>
  </si>
  <si>
    <t>Лесная, 133</t>
  </si>
  <si>
    <t>№16-гх от 06.02.2018</t>
  </si>
  <si>
    <t>Семафорная, 299</t>
  </si>
  <si>
    <t>РЗТ, договор заключен 
2021 год</t>
  </si>
  <si>
    <t>стоимость расселения</t>
  </si>
  <si>
    <t>РЗТ, договор заключен 2021</t>
  </si>
  <si>
    <t>№ 15-арх от 14.02.2018</t>
  </si>
  <si>
    <t>НЕ ОБЕСПЕЧЕНЫ ФИНАНСИРОВАНИЕМ под РЗТ, будут торги в 2018</t>
  </si>
  <si>
    <t>НЕ ОБЕСПЕЧЕНЫ ФИНАНСИРОВАНИЕМ под РЗТ, будут торги в 2019</t>
  </si>
  <si>
    <t>НЕ ОБЕСПЕЧЕНЫ ФИНАНСИРОВАНИЕМ под РЗТ, будут торги в 2020</t>
  </si>
  <si>
    <t>НЕ ОБЕСПЕЧЕНЫ ФИНАНСИРОВАНИЕМ под РЗТ, будут торги в 2021</t>
  </si>
  <si>
    <t>НЕ обеспечен под РЗТ</t>
  </si>
  <si>
    <t xml:space="preserve">РЗТ, договор заключен
2020 год </t>
  </si>
  <si>
    <t>НЕобеспечены под РЗТ</t>
  </si>
  <si>
    <t>№25-арх от 05.03.2018</t>
  </si>
  <si>
    <t>Краснопресненская, 18</t>
  </si>
  <si>
    <t>№ 39-гх от 20.04.2018</t>
  </si>
  <si>
    <t>год признания аварийным</t>
  </si>
  <si>
    <t>№48-гх от 17.05.2018</t>
  </si>
  <si>
    <t>Калинина, 76</t>
  </si>
  <si>
    <t>№67-арх от 21.05.2018</t>
  </si>
  <si>
    <t>№89-арх от 21.06.2018</t>
  </si>
  <si>
    <t>Новая, 68</t>
  </si>
  <si>
    <t>№66-гх от 29.06.2018</t>
  </si>
  <si>
    <t>Турбинная, 10</t>
  </si>
  <si>
    <t>Щорса, 8</t>
  </si>
  <si>
    <t>№102-арх от 20.07.2018</t>
  </si>
  <si>
    <t>Щербакова, 15</t>
  </si>
  <si>
    <t>Туруханская, 9</t>
  </si>
  <si>
    <t>Кутузова, 65</t>
  </si>
  <si>
    <t>№ 86-гх от 23.08.2018
(МВК № 1212 от 13.08.2018)</t>
  </si>
  <si>
    <t>№86-гх от 23.08.2018
МВК №1211 от 13.08.2018</t>
  </si>
  <si>
    <t>Никитина, 10, ул. им. И.С.</t>
  </si>
  <si>
    <t>Никитина, 16 ул. им. И.С</t>
  </si>
  <si>
    <t>Полярная, 8, ул. им. А.С.</t>
  </si>
  <si>
    <t>Попова,  16 а, ул. им. А.С.</t>
  </si>
  <si>
    <t>Попова, 2 з, ул. им. А.С.</t>
  </si>
  <si>
    <t>Угольный,7 пер.</t>
  </si>
  <si>
    <t>2-я Краснодарская, 6</t>
  </si>
  <si>
    <t>Щорса, 6</t>
  </si>
  <si>
    <t>Инициаторов, 13</t>
  </si>
  <si>
    <t>Новая, 64</t>
  </si>
  <si>
    <t>Новая, 66</t>
  </si>
  <si>
    <t>Березина, 98</t>
  </si>
  <si>
    <t>Свободная, 3а</t>
  </si>
  <si>
    <t>Щербакова, 13</t>
  </si>
  <si>
    <t>Щербакова, 44</t>
  </si>
  <si>
    <t>Грунтовая, 12</t>
  </si>
  <si>
    <t>Станочная, 8</t>
  </si>
  <si>
    <t xml:space="preserve">№ 1197 от 18.07.2018 </t>
  </si>
  <si>
    <t>№ 1198 от 18.07.2018</t>
  </si>
  <si>
    <t>№ 1200 от 18.07.2018</t>
  </si>
  <si>
    <t>№ 1199 от 18.07.2018</t>
  </si>
  <si>
    <t>№ 1201 от 18.07.2018</t>
  </si>
  <si>
    <t>№ 1202 от 18.07.2018</t>
  </si>
  <si>
    <t>№ 1203 от 18.07.2018</t>
  </si>
  <si>
    <t>№ 1204 от 18.07.2018</t>
  </si>
  <si>
    <t>№ 1205 от 18.07.2018</t>
  </si>
  <si>
    <t>№ 1206 от 18.07.2018</t>
  </si>
  <si>
    <t xml:space="preserve">№ 1196 от 18.07.2018 </t>
  </si>
  <si>
    <t>в работе</t>
  </si>
  <si>
    <t>№4-арх от 13.01.2016
(изм. срок № 128-арх от 06.09.2018)</t>
  </si>
  <si>
    <t>№ 128-арх от 06.09.2018</t>
  </si>
  <si>
    <t>Маерчака, 5</t>
  </si>
  <si>
    <t>Маерчака, 7</t>
  </si>
  <si>
    <t>№99-гх от 13.09.2018</t>
  </si>
  <si>
    <t>Волгоградская, 13</t>
  </si>
  <si>
    <t>Волгоградская, 3</t>
  </si>
  <si>
    <t>Грунтовая, 6</t>
  </si>
  <si>
    <t>Грунтовая, 10</t>
  </si>
  <si>
    <t>Энергетиков, 65</t>
  </si>
  <si>
    <t>Кутузова, 63</t>
  </si>
  <si>
    <t>№ 99-гх от 13.09.2018
(МВК № 1223 от 04.09.2018)</t>
  </si>
  <si>
    <t>Тимошенкова, 155</t>
  </si>
  <si>
    <t>Семафорная, 295</t>
  </si>
  <si>
    <t>№139-арх от 24.09.2018</t>
  </si>
  <si>
    <t>РЗТ, договор расторгнут</t>
  </si>
  <si>
    <t>Дальневосточная, 3/1</t>
  </si>
  <si>
    <t>№109-гх от 12.10.2018 (03.10.2018 №1229)</t>
  </si>
  <si>
    <t>Автобусный, пер. 50</t>
  </si>
  <si>
    <t>Грунтовая, 16</t>
  </si>
  <si>
    <t>Грунтовая, 14</t>
  </si>
  <si>
    <t>№109-гх от 12.10.2018 (03.10.2018 №1231)</t>
  </si>
  <si>
    <t>№109-гх от 12.10.2018 (03.10.2018 №1232)</t>
  </si>
  <si>
    <t>№109-гх от 12.10.2018 (03.10.2018 №1228)</t>
  </si>
  <si>
    <t>Свободная, 7</t>
  </si>
  <si>
    <t>№109-гх от 12.10.23018 (03.10.2018 №1228)</t>
  </si>
  <si>
    <t>Станочная, 14</t>
  </si>
  <si>
    <t>Тимошенкова, 153</t>
  </si>
  <si>
    <t>Тимошенкова, 157</t>
  </si>
  <si>
    <t>№109-гх от 12.10.2018 (03.10.2018 №1234)</t>
  </si>
  <si>
    <t>№109-гх от 12.10.2018 (03.10.2018 №1235)</t>
  </si>
  <si>
    <t>Павлова, акад. 82</t>
  </si>
  <si>
    <t>№109-гх от 12.10.2018 (03.10.2018 №1236)</t>
  </si>
  <si>
    <t>№109-гх от 12.10.2018 (03.10.2018 №1237)</t>
  </si>
  <si>
    <t>Павлова, акад. 72</t>
  </si>
  <si>
    <t>Брянская, 81</t>
  </si>
  <si>
    <t>Комбайносторителей, 18</t>
  </si>
  <si>
    <t>№ 112-гх от 25.10.2018</t>
  </si>
  <si>
    <t>Волгоградская, 5</t>
  </si>
  <si>
    <t>Волгоградская, 9</t>
  </si>
  <si>
    <t>Волгоградская, 11</t>
  </si>
  <si>
    <t>№ 115-гх от 08.11.2018</t>
  </si>
  <si>
    <t>№ 161-арх от 08.11.2018</t>
  </si>
  <si>
    <t>от 27.11.2018 № 172-арх</t>
  </si>
  <si>
    <t>2-я Брянская, 14</t>
  </si>
  <si>
    <t>№133-гх от 12.12.2018</t>
  </si>
  <si>
    <t>2034</t>
  </si>
  <si>
    <t>Свободная, 1а</t>
  </si>
  <si>
    <t>2035</t>
  </si>
  <si>
    <t>№5-гх от 15.01.2018</t>
  </si>
  <si>
    <t>Свердловская, 257</t>
  </si>
  <si>
    <t>Маерчака, 43</t>
  </si>
  <si>
    <t>Свердловская, 203</t>
  </si>
  <si>
    <t>Свердловская, 207</t>
  </si>
  <si>
    <t>Свердловская, 211</t>
  </si>
  <si>
    <t>ВСЕГО:</t>
  </si>
  <si>
    <t>Площадь жилых помещений, кв.м.</t>
  </si>
  <si>
    <t>1-й Индустриальный, 2 пер.</t>
  </si>
  <si>
    <t>№39-гх от 01.04.2019</t>
  </si>
  <si>
    <t>2025</t>
  </si>
  <si>
    <t>2021</t>
  </si>
  <si>
    <t>60 лет Октября, д.16А</t>
  </si>
  <si>
    <t>№16-гх от 04.02.2019 (мвк 22.01.2019)</t>
  </si>
  <si>
    <t>60 лет Октября, д.20</t>
  </si>
  <si>
    <t>4-гх от 11.01.2019 (мвк 20.12.2018)</t>
  </si>
  <si>
    <t>Свердловская,215</t>
  </si>
  <si>
    <t>Свердловская,217</t>
  </si>
  <si>
    <t>Свердловскя, 219</t>
  </si>
  <si>
    <t>Свердловская,225</t>
  </si>
  <si>
    <t>Свердловская,227</t>
  </si>
  <si>
    <t>Свердловская,229</t>
  </si>
  <si>
    <t>Свердловская,235</t>
  </si>
  <si>
    <t>Свердловская,237</t>
  </si>
  <si>
    <t>Свердловская,259</t>
  </si>
  <si>
    <t>Свердловская,253</t>
  </si>
  <si>
    <t>16-гх от 04.02.2019 (мвк 22.01.2019)</t>
  </si>
  <si>
    <t>Свердловская,255</t>
  </si>
  <si>
    <t>Комбайностроителей,22</t>
  </si>
  <si>
    <t>39-гх от 01.04.2019 (мвк 21.03.2019)</t>
  </si>
  <si>
    <t>Полярная,106</t>
  </si>
  <si>
    <t>58-гх от 30.04.2019 (мвк 18.04.2019)</t>
  </si>
  <si>
    <t>Цимлянская,56</t>
  </si>
  <si>
    <t>Комбайностроителй,30</t>
  </si>
  <si>
    <t>Калинина,1а</t>
  </si>
  <si>
    <t>76-гх от 30.05.2019 (мвк 23.05.2019)</t>
  </si>
  <si>
    <t>Учумская,3</t>
  </si>
  <si>
    <t>92-гх от 10.07.2019 (мвк 03.07.2019)</t>
  </si>
  <si>
    <t>Щербакова,36</t>
  </si>
  <si>
    <t>105-гх от 09.08.2019 (мвк 01.08.2019)</t>
  </si>
  <si>
    <t>Энергетиков,31</t>
  </si>
  <si>
    <t>120-гх от 29.08.2019 (МВК от 22.08.2019)</t>
  </si>
  <si>
    <t>Пожарского,160</t>
  </si>
  <si>
    <t>134-гх от 03.10.2019 (мвк 26.09.2019 № 1308)</t>
  </si>
  <si>
    <t>пр. Мира,20</t>
  </si>
  <si>
    <t>155-гх от 25.11.2019 (мвк 14.11.2019)</t>
  </si>
  <si>
    <t>Калинина,5</t>
  </si>
  <si>
    <t>176-гх от 30.12.2019 МВК 19.12.2019</t>
  </si>
  <si>
    <t>Говорова,44</t>
  </si>
  <si>
    <t>Комбайностроителй,32</t>
  </si>
  <si>
    <t>Верхняя,38а</t>
  </si>
  <si>
    <t>кол-во граждан</t>
  </si>
  <si>
    <t>26 Бакинских комиссаров, д.3</t>
  </si>
  <si>
    <t>176-гх от 24.12.2020</t>
  </si>
  <si>
    <t>Тимошенкова, 141</t>
  </si>
  <si>
    <t>МВК № 1347 ( 13-гх от 31.01.2020)</t>
  </si>
  <si>
    <t>Тимошенкова, 143</t>
  </si>
  <si>
    <t>Тимошенкова, 149</t>
  </si>
  <si>
    <t>МВК № 1345 ( 13-гх от 31.01.2020)</t>
  </si>
  <si>
    <t>МВК № 1344 ( 13-гх от 31.01.2020)</t>
  </si>
  <si>
    <t>Бийская, 2</t>
  </si>
  <si>
    <t>93-гх от 20.07.2020 (14.07.2020 № 1392)</t>
  </si>
  <si>
    <t>Волжская, 48</t>
  </si>
  <si>
    <t>17.12.2020 №1426 (176-гх от 24.12.2020)</t>
  </si>
  <si>
    <t>Волжская, 51</t>
  </si>
  <si>
    <t>17.12.2020 № 1424 (176-гх от 24.12.2020)</t>
  </si>
  <si>
    <t>Говорова, 46</t>
  </si>
  <si>
    <t>23.01.2020 № 1343 (от 31.01.2020 13-гх)</t>
  </si>
  <si>
    <t>Демьяна Бедного, 31</t>
  </si>
  <si>
    <t>176-гх от 24.12.2020 МВК 17.12.2020 № 1423</t>
  </si>
  <si>
    <t>Инициаторов, 17</t>
  </si>
  <si>
    <t>20.08.2020 № 1396, 122-гх от 26.08.2020</t>
  </si>
  <si>
    <t>Калинина, д.9</t>
  </si>
  <si>
    <t>Калинина, д.45В</t>
  </si>
  <si>
    <t>№ 1422 от 17.12.2020, 176-гх от 24.12.2020</t>
  </si>
  <si>
    <t>Калинина , 45Г</t>
  </si>
  <si>
    <t>пр. Красноярский рабочий , 102/2</t>
  </si>
  <si>
    <t>Ломоносова, 64</t>
  </si>
  <si>
    <t>17.12.2020 № 1415 (176-гх от 24.12.2020)</t>
  </si>
  <si>
    <t>Мечникова, д.44</t>
  </si>
  <si>
    <t>Нерчинская, д.3</t>
  </si>
  <si>
    <t>Охраны труда, д.1 А/5</t>
  </si>
  <si>
    <t>Песочная, д.9</t>
  </si>
  <si>
    <t>Побежимова, д.45</t>
  </si>
  <si>
    <t>мвк 17.12.2020 № 1343 (13-гх от 31.01.2020)</t>
  </si>
  <si>
    <t>14.07.2020 1394 ( 93-гх от 20.07.2020)</t>
  </si>
  <si>
    <t>17.12.2020 № 1413 ( 176-гх от 24.12.2020)</t>
  </si>
  <si>
    <t>Станционная , 7</t>
  </si>
  <si>
    <t>12.11.2020 № 1409 ( 157-гх от 20.11.2020)</t>
  </si>
  <si>
    <t>Туруханская, 4</t>
  </si>
  <si>
    <t>17.12.2020 № 1414 ( 176-гх от 24.12.2020)</t>
  </si>
  <si>
    <t>Чернышевского,31</t>
  </si>
  <si>
    <t>12.11.2020 № 1411 ( 157-гх от 20.11.2020)</t>
  </si>
  <si>
    <t>Ширинская, 9</t>
  </si>
  <si>
    <t>13.03.2020 № 1357 , 43-гх от 26.03.2020</t>
  </si>
  <si>
    <t>Волжская, 52</t>
  </si>
  <si>
    <t>20.08.2020 № 1398 ( 122-гх от 26.08.2020)</t>
  </si>
  <si>
    <t>Васнецова, 25</t>
  </si>
  <si>
    <t>13.02.2020 1352, 22-гх от 25.02.2020</t>
  </si>
  <si>
    <t>Спандарна, 25</t>
  </si>
  <si>
    <t>Сосновского , д.71</t>
  </si>
  <si>
    <t>МВК 17.12.2020 № 1418 (176-гх от 24.12.2020)</t>
  </si>
  <si>
    <t>МВК 17.12.2020 № 1427 (176-гх от 24.12.2020)</t>
  </si>
  <si>
    <t>МВК 12.11.2020 № 1408 , (157-гх от 20.11.2020)</t>
  </si>
  <si>
    <t>17.12.2020 № 1421 (176-гх от 24.12.2020)</t>
  </si>
  <si>
    <t>№ 1417 от 17.12.2020 (№ 176-гх от 24.12.2020)</t>
  </si>
  <si>
    <t>Ады Лебедевой, д. 50</t>
  </si>
  <si>
    <t xml:space="preserve">Волжская, 28 </t>
  </si>
  <si>
    <t xml:space="preserve">Квартальная, 7 </t>
  </si>
  <si>
    <t xml:space="preserve">Краснопресненская, 26 </t>
  </si>
  <si>
    <t>Львовская, 15а</t>
  </si>
  <si>
    <t>Львовская, 38</t>
  </si>
  <si>
    <t>Львовская, 40</t>
  </si>
  <si>
    <t>Революции,  44</t>
  </si>
  <si>
    <t>Рейдовая, 52</t>
  </si>
  <si>
    <t>Энергетиков, 69</t>
  </si>
  <si>
    <t>Энергетиков, 79</t>
  </si>
  <si>
    <t>Адрес аварийного дома</t>
  </si>
  <si>
    <t>Район города</t>
  </si>
  <si>
    <t>Год признания аварийным</t>
  </si>
  <si>
    <t>Распоряжение о признании аварийными</t>
  </si>
  <si>
    <t>Сроки отселения</t>
  </si>
  <si>
    <t>Кол-во граждан</t>
  </si>
  <si>
    <t>Распоряжение о сроках отселения</t>
  </si>
  <si>
    <t xml:space="preserve">№6-арх от 16.01.19 </t>
  </si>
  <si>
    <t xml:space="preserve">№99-арх от 14.08.2020 </t>
  </si>
  <si>
    <t>2036</t>
  </si>
  <si>
    <t>№ 39-арх от 30.03.2020</t>
  </si>
  <si>
    <t>№16-арх от 07.02.2020</t>
  </si>
  <si>
    <t>№181-арх от 18.12.2018</t>
  </si>
  <si>
    <t>№116-арх от 30.09.2020</t>
  </si>
  <si>
    <t>№23-арх от 27.02.2020</t>
  </si>
  <si>
    <t>№161-архт от 08.11.2018</t>
  </si>
  <si>
    <t>№6 от 16.01.2019</t>
  </si>
  <si>
    <t>№45-арх от 10.04.2020</t>
  </si>
  <si>
    <t>Станочная, 6</t>
  </si>
  <si>
    <t>№1394 от 14.07.2020, 93-гх 20.07.2020</t>
  </si>
  <si>
    <t>от 17.12.2020 № 1420, 176-гх от 24.12.2020</t>
  </si>
  <si>
    <t>Спартаковцев, д.75</t>
  </si>
  <si>
    <t>Спартаковцев,77</t>
  </si>
  <si>
    <t xml:space="preserve">2-я Краснодарская, 5А </t>
  </si>
  <si>
    <t>Советский</t>
  </si>
  <si>
    <t>171-гх от 28.12.2021</t>
  </si>
  <si>
    <t>Павлова, 80</t>
  </si>
  <si>
    <t>Кировский</t>
  </si>
  <si>
    <t>1-гх от 12.01.2022</t>
  </si>
  <si>
    <t>Павлова, 84</t>
  </si>
  <si>
    <t>Аральская, 2</t>
  </si>
  <si>
    <t xml:space="preserve">Ленинский </t>
  </si>
  <si>
    <t>103-гх от 23.07.2021</t>
  </si>
  <si>
    <t>Аральская, 4</t>
  </si>
  <si>
    <t>Базайская, 101</t>
  </si>
  <si>
    <t xml:space="preserve">Свердловский </t>
  </si>
  <si>
    <t>160-гх от 01.12.2021</t>
  </si>
  <si>
    <t>Базайская, 152</t>
  </si>
  <si>
    <t>Березина, 172</t>
  </si>
  <si>
    <t>Центральный</t>
  </si>
  <si>
    <t>6-гх от 25.01.21</t>
  </si>
  <si>
    <t>Бийская, 4</t>
  </si>
  <si>
    <t>Волжская, 47</t>
  </si>
  <si>
    <t>Волжская, 35</t>
  </si>
  <si>
    <t>171-гх от 12.01.2022 с изменениями от 12.01.2022 № 3-гх</t>
  </si>
  <si>
    <t>Волжская, 39</t>
  </si>
  <si>
    <t>24-гх от 17.02.2021</t>
  </si>
  <si>
    <t>Волжская, 42</t>
  </si>
  <si>
    <t>Гагарина, д.1</t>
  </si>
  <si>
    <t>Герцена, 40</t>
  </si>
  <si>
    <t>Декабристов, д.16, стр. 1</t>
  </si>
  <si>
    <t xml:space="preserve">Железнодорожный </t>
  </si>
  <si>
    <t>142-гх от 08.11.2021</t>
  </si>
  <si>
    <t>Калинина, 45а/7</t>
  </si>
  <si>
    <t>Кишиневская, 4</t>
  </si>
  <si>
    <t>82-гх от 26.05.2021</t>
  </si>
  <si>
    <t>Кишиневская, 13</t>
  </si>
  <si>
    <t>Кутузова, 28</t>
  </si>
  <si>
    <t>Семафорная, 379</t>
  </si>
  <si>
    <t>132-гх от 29.09.2021</t>
  </si>
  <si>
    <t>Семафорная, 385</t>
  </si>
  <si>
    <t>Семафорная, 387</t>
  </si>
  <si>
    <t>Семафорная, 393</t>
  </si>
  <si>
    <t>Туристская, 30</t>
  </si>
  <si>
    <t>Читинская, 1</t>
  </si>
  <si>
    <t>Энергетиков, 59</t>
  </si>
  <si>
    <t>под РЗТ вместе с домом № 9 (договор расторгнут, будут новые торги)</t>
  </si>
  <si>
    <r>
      <t xml:space="preserve">распоряжение №1-арх от 11.01.2017 изменены сроки отселения с 2018 на 2019, </t>
    </r>
    <r>
      <rPr>
        <u/>
        <sz val="11"/>
        <rFont val="Times New Roman"/>
        <family val="1"/>
        <charset val="204"/>
      </rPr>
      <t>РЗТ, договор</t>
    </r>
  </si>
  <si>
    <t>164-арх от 15.11.2021</t>
  </si>
  <si>
    <t>1-арх от 11.01.2022</t>
  </si>
  <si>
    <t>47-арх от 26.03.2021</t>
  </si>
  <si>
    <t>51-арх от 01.04.2021</t>
  </si>
  <si>
    <t>176-арх от 06.12.2021</t>
  </si>
  <si>
    <t>138-арх от 09.09.2021</t>
  </si>
  <si>
    <t>69-арх от 11.05.2021</t>
  </si>
  <si>
    <t>2038</t>
  </si>
  <si>
    <t>2037</t>
  </si>
  <si>
    <t>№ 14-арх от 08.02.2021</t>
  </si>
  <si>
    <t>№ 145-арх от 18.12.2020</t>
  </si>
  <si>
    <t>МВК № 375 от 16.02.2015</t>
  </si>
  <si>
    <t>Щорса, 12</t>
  </si>
  <si>
    <t>№ 39-гх от 01.04.2019</t>
  </si>
  <si>
    <t>Ленина, 199 (лит А, лит А1)</t>
  </si>
  <si>
    <t>№ 4-арх от 13.01.2016</t>
  </si>
  <si>
    <t>№ 47-арх от 19.04.2019</t>
  </si>
  <si>
    <t>20.08.2020 № 1397, (122-гх от 26.08.2020)</t>
  </si>
  <si>
    <t>47-гх от 25.03.2021</t>
  </si>
  <si>
    <t>Аральская, 8</t>
  </si>
  <si>
    <t>Ленинский</t>
  </si>
  <si>
    <t>100-гх от 16.06.2022</t>
  </si>
  <si>
    <t>Березина, 94</t>
  </si>
  <si>
    <t>190-гх от 30.11.2022</t>
  </si>
  <si>
    <t>Бийская, 5</t>
  </si>
  <si>
    <t>Брянская, 356</t>
  </si>
  <si>
    <t>110-гх от 20.07.2022</t>
  </si>
  <si>
    <t>Вильского, д.5</t>
  </si>
  <si>
    <t>Октябрьский</t>
  </si>
  <si>
    <t>129-гх от 24.08.2022</t>
  </si>
  <si>
    <t>Волжская, 31</t>
  </si>
  <si>
    <t>36-гх от 28.02.2022</t>
  </si>
  <si>
    <t>Волжская, 40</t>
  </si>
  <si>
    <t>16-гх от 31.01.2022</t>
  </si>
  <si>
    <t>Инициаторов, 15</t>
  </si>
  <si>
    <t>Историческая, 16</t>
  </si>
  <si>
    <t>Железнодорожный</t>
  </si>
  <si>
    <t>68-гх от 20.04.2022</t>
  </si>
  <si>
    <t>Калинина, 5А</t>
  </si>
  <si>
    <t>Кутузова, 95</t>
  </si>
  <si>
    <t>Малиновского, 12</t>
  </si>
  <si>
    <t>Чернышевского, 88</t>
  </si>
  <si>
    <t>75-гх от 16.05.2022</t>
  </si>
  <si>
    <t>ПЕРЕЧЕНЬ
 многоквартирных домов, признанных аварийными в 2023 году</t>
  </si>
  <si>
    <t>Ады Лебедевой, 105</t>
  </si>
  <si>
    <t>255-гх от 30.11.2023</t>
  </si>
  <si>
    <t>Волжская, 38</t>
  </si>
  <si>
    <t>109-гх от 01.06.2023</t>
  </si>
  <si>
    <t>Грунтовая, 18</t>
  </si>
  <si>
    <t>174-гх от 11.08.2023</t>
  </si>
  <si>
    <t>Инициаторов, 1</t>
  </si>
  <si>
    <t>47-гх от 29.03.2023</t>
  </si>
  <si>
    <t>Инициаторов, 3А</t>
  </si>
  <si>
    <t>Инициаторов, 4</t>
  </si>
  <si>
    <t>95-гх от 23.05.2023</t>
  </si>
  <si>
    <t>Инициаторов, 8</t>
  </si>
  <si>
    <t>69-гх от 19.04.2023</t>
  </si>
  <si>
    <t>Копылова/Историческая,12/24</t>
  </si>
  <si>
    <t>212-гх от 28.09.2023</t>
  </si>
  <si>
    <t>Марата, 10</t>
  </si>
  <si>
    <t>58-гх от 10.04.2023</t>
  </si>
  <si>
    <t>Новая Заря, 19</t>
  </si>
  <si>
    <t>137-гх от 11.07.2023</t>
  </si>
  <si>
    <t>Перенсона, 64</t>
  </si>
  <si>
    <t>20-гх от 10.02.2023</t>
  </si>
  <si>
    <t>Сосновского, 30</t>
  </si>
  <si>
    <t>Спартаковцев, 1А</t>
  </si>
  <si>
    <t>Щербакова, 42</t>
  </si>
  <si>
    <t>35-гх от 13.03.2023</t>
  </si>
  <si>
    <t>Энергетиков, 73</t>
  </si>
  <si>
    <t>Энерегетиков, 75</t>
  </si>
  <si>
    <t>7-гх от 26.01.2023</t>
  </si>
  <si>
    <t>№ 121-арх от 19.06.2023</t>
  </si>
  <si>
    <t>2039</t>
  </si>
  <si>
    <t>№ 172-арх от 15.09.2023</t>
  </si>
  <si>
    <t>№ 78-арх от 19.04.2023</t>
  </si>
  <si>
    <t>№ 141-арх от 21.07.2023</t>
  </si>
  <si>
    <t>№ 109-арх от 13.06.2023</t>
  </si>
  <si>
    <t>№ 95-арх от 12.05.2023</t>
  </si>
  <si>
    <t>№ 89-арх от 27.04.2023</t>
  </si>
  <si>
    <t>№ 42-арх от 06.03.2023</t>
  </si>
  <si>
    <t>№ 64-арх от 04.04.2023</t>
  </si>
  <si>
    <t>№ 222-арх от 14.12.2023</t>
  </si>
  <si>
    <t>№ 185-арх от 16.10.2023</t>
  </si>
  <si>
    <t>ПЕРЕЧЕНЬ
 многоквартирных домов, признанных аварийными после 01.01.2012 по состоянию 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</si>
</sst>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1"/>
      <color theme="1"/>
      <name val="Calibri"/>
      <family val="2"/>
      <charset val="204"/>
      <scheme val="minor"/>
    </font>
    <font>
      <sz val="15"/>
      <color rgb="FF00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CDB9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1" xfId="0" applyFont="1" applyFill="1" applyBorder="1"/>
    <xf numFmtId="0" fontId="5" fillId="2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Fill="1"/>
    <xf numFmtId="0" fontId="5" fillId="3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13" fillId="2" borderId="1" xfId="0" applyFont="1" applyFill="1" applyBorder="1" applyAlignment="1">
      <alignment vertical="center"/>
    </xf>
    <xf numFmtId="0" fontId="17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/>
    <xf numFmtId="0" fontId="2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2" fontId="20" fillId="2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2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2" fontId="25" fillId="2" borderId="2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wrapText="1"/>
    </xf>
    <xf numFmtId="0" fontId="26" fillId="0" borderId="2" xfId="0" applyFont="1" applyBorder="1" applyAlignment="1"/>
    <xf numFmtId="0" fontId="27" fillId="0" borderId="0" xfId="0" applyFont="1" applyFill="1" applyAlignment="1">
      <alignment wrapText="1"/>
    </xf>
    <xf numFmtId="0" fontId="28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FF"/>
      <color rgb="FF99FFCC"/>
      <color rgb="FF66FFCC"/>
      <color rgb="FFFFFF66"/>
      <color rgb="FF9CD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6"/>
  <sheetViews>
    <sheetView tabSelected="1" zoomScale="70" zoomScaleNormal="70" workbookViewId="0">
      <pane ySplit="3" topLeftCell="A4" activePane="bottomLeft" state="frozen"/>
      <selection pane="bottomLeft" activeCell="J4" sqref="J4"/>
    </sheetView>
  </sheetViews>
  <sheetFormatPr defaultRowHeight="19.5" x14ac:dyDescent="0.25"/>
  <cols>
    <col min="1" max="1" width="6.140625" style="10" customWidth="1"/>
    <col min="2" max="2" width="38.42578125" style="22" customWidth="1"/>
    <col min="3" max="3" width="25.5703125" style="10" customWidth="1"/>
    <col min="4" max="4" width="18" style="23" customWidth="1"/>
    <col min="5" max="5" width="18.5703125" style="24" customWidth="1"/>
    <col min="6" max="6" width="33" style="25" customWidth="1"/>
    <col min="7" max="7" width="24.7109375" style="10" customWidth="1"/>
    <col min="8" max="8" width="19" style="26" customWidth="1"/>
    <col min="9" max="9" width="21.7109375" style="10" hidden="1" customWidth="1"/>
    <col min="10" max="10" width="21.7109375" style="10" customWidth="1"/>
    <col min="11" max="16384" width="9.140625" style="10"/>
  </cols>
  <sheetData>
    <row r="1" spans="1:10" ht="53.25" customHeight="1" x14ac:dyDescent="0.35">
      <c r="A1" s="104" t="s">
        <v>669</v>
      </c>
      <c r="B1" s="105"/>
      <c r="C1" s="104"/>
      <c r="D1" s="104"/>
      <c r="E1" s="106"/>
      <c r="F1" s="107"/>
      <c r="G1" s="104"/>
      <c r="H1" s="104"/>
      <c r="I1" s="108"/>
      <c r="J1" s="108"/>
    </row>
    <row r="2" spans="1:10" s="2" customFormat="1" ht="78.75" customHeight="1" x14ac:dyDescent="0.25">
      <c r="A2" s="63" t="s">
        <v>2</v>
      </c>
      <c r="B2" s="63" t="s">
        <v>517</v>
      </c>
      <c r="C2" s="63" t="s">
        <v>518</v>
      </c>
      <c r="D2" s="63" t="s">
        <v>519</v>
      </c>
      <c r="E2" s="64" t="s">
        <v>407</v>
      </c>
      <c r="F2" s="63" t="s">
        <v>520</v>
      </c>
      <c r="G2" s="65" t="s">
        <v>523</v>
      </c>
      <c r="H2" s="65" t="s">
        <v>521</v>
      </c>
      <c r="I2" s="65" t="s">
        <v>294</v>
      </c>
      <c r="J2" s="65" t="s">
        <v>522</v>
      </c>
    </row>
    <row r="3" spans="1:10" s="14" customFormat="1" ht="18.75" x14ac:dyDescent="0.25">
      <c r="A3" s="56">
        <v>1</v>
      </c>
      <c r="B3" s="6">
        <v>2</v>
      </c>
      <c r="C3" s="8">
        <v>3</v>
      </c>
      <c r="D3" s="6">
        <v>4</v>
      </c>
      <c r="E3" s="89">
        <v>5</v>
      </c>
      <c r="F3" s="6">
        <v>6</v>
      </c>
      <c r="G3" s="7">
        <v>7</v>
      </c>
      <c r="H3" s="7">
        <v>8</v>
      </c>
      <c r="I3" s="13">
        <v>10</v>
      </c>
      <c r="J3" s="13">
        <v>9</v>
      </c>
    </row>
    <row r="4" spans="1:10" s="14" customFormat="1" ht="27.75" customHeight="1" x14ac:dyDescent="0.25">
      <c r="A4" s="55">
        <v>1</v>
      </c>
      <c r="B4" s="57" t="s">
        <v>408</v>
      </c>
      <c r="C4" s="88" t="s">
        <v>284</v>
      </c>
      <c r="D4" s="72">
        <v>2019</v>
      </c>
      <c r="E4" s="96">
        <v>411</v>
      </c>
      <c r="F4" s="75" t="s">
        <v>409</v>
      </c>
      <c r="G4" s="71" t="s">
        <v>4</v>
      </c>
      <c r="H4" s="72">
        <v>2035</v>
      </c>
      <c r="I4" s="72"/>
      <c r="J4" s="53">
        <v>28</v>
      </c>
    </row>
    <row r="5" spans="1:10" s="18" customFormat="1" ht="24" customHeight="1" x14ac:dyDescent="0.25">
      <c r="A5" s="53">
        <v>2</v>
      </c>
      <c r="B5" s="57" t="s">
        <v>279</v>
      </c>
      <c r="C5" s="88" t="s">
        <v>282</v>
      </c>
      <c r="D5" s="53">
        <v>2018</v>
      </c>
      <c r="E5" s="96">
        <v>103.8</v>
      </c>
      <c r="F5" s="71" t="s">
        <v>400</v>
      </c>
      <c r="G5" s="71" t="s">
        <v>296</v>
      </c>
      <c r="H5" s="73">
        <v>2024</v>
      </c>
      <c r="I5" s="88" t="s">
        <v>275</v>
      </c>
      <c r="J5" s="53">
        <v>28</v>
      </c>
    </row>
    <row r="6" spans="1:10" s="18" customFormat="1" ht="33.75" customHeight="1" x14ac:dyDescent="0.25">
      <c r="A6" s="55">
        <v>3</v>
      </c>
      <c r="B6" s="57" t="s">
        <v>263</v>
      </c>
      <c r="C6" s="88" t="s">
        <v>282</v>
      </c>
      <c r="D6" s="53">
        <v>2017</v>
      </c>
      <c r="E6" s="96">
        <v>103.5</v>
      </c>
      <c r="F6" s="88" t="s">
        <v>270</v>
      </c>
      <c r="G6" s="71" t="s">
        <v>280</v>
      </c>
      <c r="H6" s="73">
        <v>2031</v>
      </c>
      <c r="I6" s="71"/>
      <c r="J6" s="55">
        <v>28</v>
      </c>
    </row>
    <row r="7" spans="1:10" s="18" customFormat="1" ht="24" customHeight="1" x14ac:dyDescent="0.25">
      <c r="A7" s="55">
        <v>4</v>
      </c>
      <c r="B7" s="57" t="s">
        <v>62</v>
      </c>
      <c r="C7" s="88" t="s">
        <v>282</v>
      </c>
      <c r="D7" s="53">
        <v>2015</v>
      </c>
      <c r="E7" s="96">
        <v>113.5</v>
      </c>
      <c r="F7" s="71" t="s">
        <v>26</v>
      </c>
      <c r="G7" s="71" t="s">
        <v>4</v>
      </c>
      <c r="H7" s="73" t="s">
        <v>410</v>
      </c>
      <c r="I7" s="71"/>
      <c r="J7" s="55">
        <v>11</v>
      </c>
    </row>
    <row r="8" spans="1:10" s="18" customFormat="1" ht="24" customHeight="1" x14ac:dyDescent="0.25">
      <c r="A8" s="53">
        <v>5</v>
      </c>
      <c r="B8" s="57" t="s">
        <v>328</v>
      </c>
      <c r="C8" s="88" t="s">
        <v>282</v>
      </c>
      <c r="D8" s="53">
        <v>2018</v>
      </c>
      <c r="E8" s="96">
        <v>310</v>
      </c>
      <c r="F8" s="71" t="s">
        <v>349</v>
      </c>
      <c r="G8" s="71" t="s">
        <v>352</v>
      </c>
      <c r="H8" s="74">
        <v>2032</v>
      </c>
      <c r="I8" s="71"/>
      <c r="J8" s="55">
        <v>28</v>
      </c>
    </row>
    <row r="9" spans="1:10" s="18" customFormat="1" ht="24" customHeight="1" x14ac:dyDescent="0.25">
      <c r="A9" s="55">
        <v>6</v>
      </c>
      <c r="B9" s="57" t="s">
        <v>63</v>
      </c>
      <c r="C9" s="88" t="s">
        <v>282</v>
      </c>
      <c r="D9" s="53">
        <v>2015</v>
      </c>
      <c r="E9" s="96">
        <v>267.5</v>
      </c>
      <c r="F9" s="71" t="s">
        <v>25</v>
      </c>
      <c r="G9" s="71" t="s">
        <v>4</v>
      </c>
      <c r="H9" s="73" t="s">
        <v>410</v>
      </c>
      <c r="I9" s="71"/>
      <c r="J9" s="55">
        <v>25</v>
      </c>
    </row>
    <row r="10" spans="1:10" s="18" customFormat="1" ht="24" customHeight="1" x14ac:dyDescent="0.25">
      <c r="A10" s="55">
        <v>7</v>
      </c>
      <c r="B10" s="57" t="s">
        <v>64</v>
      </c>
      <c r="C10" s="88" t="s">
        <v>282</v>
      </c>
      <c r="D10" s="53">
        <v>2015</v>
      </c>
      <c r="E10" s="96">
        <v>264.5</v>
      </c>
      <c r="F10" s="71" t="s">
        <v>25</v>
      </c>
      <c r="G10" s="71" t="s">
        <v>4</v>
      </c>
      <c r="H10" s="73" t="s">
        <v>410</v>
      </c>
      <c r="I10" s="71"/>
      <c r="J10" s="55">
        <v>26</v>
      </c>
    </row>
    <row r="11" spans="1:10" s="18" customFormat="1" ht="24" customHeight="1" x14ac:dyDescent="0.25">
      <c r="A11" s="53">
        <v>8</v>
      </c>
      <c r="B11" s="57" t="s">
        <v>65</v>
      </c>
      <c r="C11" s="88" t="s">
        <v>282</v>
      </c>
      <c r="D11" s="53">
        <v>2015</v>
      </c>
      <c r="E11" s="96">
        <v>264.39999999999998</v>
      </c>
      <c r="F11" s="71" t="s">
        <v>25</v>
      </c>
      <c r="G11" s="71" t="s">
        <v>4</v>
      </c>
      <c r="H11" s="73" t="s">
        <v>410</v>
      </c>
      <c r="I11" s="71"/>
      <c r="J11" s="55">
        <v>21</v>
      </c>
    </row>
    <row r="12" spans="1:10" s="18" customFormat="1" ht="24" customHeight="1" x14ac:dyDescent="0.25">
      <c r="A12" s="55">
        <v>9</v>
      </c>
      <c r="B12" s="57" t="s">
        <v>66</v>
      </c>
      <c r="C12" s="88" t="s">
        <v>282</v>
      </c>
      <c r="D12" s="53">
        <v>2015</v>
      </c>
      <c r="E12" s="96">
        <v>273.8</v>
      </c>
      <c r="F12" s="71" t="s">
        <v>25</v>
      </c>
      <c r="G12" s="71" t="s">
        <v>4</v>
      </c>
      <c r="H12" s="73" t="s">
        <v>410</v>
      </c>
      <c r="I12" s="71"/>
      <c r="J12" s="55">
        <v>22</v>
      </c>
    </row>
    <row r="13" spans="1:10" s="18" customFormat="1" ht="24.75" customHeight="1" x14ac:dyDescent="0.25">
      <c r="A13" s="55">
        <v>10</v>
      </c>
      <c r="B13" s="57" t="s">
        <v>67</v>
      </c>
      <c r="C13" s="88" t="s">
        <v>282</v>
      </c>
      <c r="D13" s="53">
        <v>2015</v>
      </c>
      <c r="E13" s="96">
        <v>267.10000000000002</v>
      </c>
      <c r="F13" s="71" t="s">
        <v>25</v>
      </c>
      <c r="G13" s="71" t="s">
        <v>4</v>
      </c>
      <c r="H13" s="73" t="s">
        <v>410</v>
      </c>
      <c r="I13" s="71"/>
      <c r="J13" s="55">
        <v>26</v>
      </c>
    </row>
    <row r="14" spans="1:10" s="18" customFormat="1" ht="24.75" customHeight="1" x14ac:dyDescent="0.25">
      <c r="A14" s="53">
        <v>11</v>
      </c>
      <c r="B14" s="57" t="s">
        <v>68</v>
      </c>
      <c r="C14" s="88" t="s">
        <v>282</v>
      </c>
      <c r="D14" s="53">
        <v>2015</v>
      </c>
      <c r="E14" s="96">
        <v>267.7</v>
      </c>
      <c r="F14" s="71" t="s">
        <v>25</v>
      </c>
      <c r="G14" s="71" t="s">
        <v>4</v>
      </c>
      <c r="H14" s="73" t="s">
        <v>410</v>
      </c>
      <c r="I14" s="71"/>
      <c r="J14" s="55">
        <v>25</v>
      </c>
    </row>
    <row r="15" spans="1:10" s="18" customFormat="1" ht="24.75" customHeight="1" x14ac:dyDescent="0.25">
      <c r="A15" s="55">
        <v>12</v>
      </c>
      <c r="B15" s="57" t="s">
        <v>395</v>
      </c>
      <c r="C15" s="88" t="s">
        <v>283</v>
      </c>
      <c r="D15" s="53">
        <v>2018</v>
      </c>
      <c r="E15" s="96">
        <v>415</v>
      </c>
      <c r="F15" s="71" t="s">
        <v>396</v>
      </c>
      <c r="G15" s="71" t="s">
        <v>524</v>
      </c>
      <c r="H15" s="73" t="s">
        <v>397</v>
      </c>
      <c r="I15" s="71"/>
      <c r="J15" s="55">
        <v>28</v>
      </c>
    </row>
    <row r="16" spans="1:10" s="35" customFormat="1" ht="30" customHeight="1" x14ac:dyDescent="0.25">
      <c r="A16" s="55">
        <v>13</v>
      </c>
      <c r="B16" s="57" t="s">
        <v>69</v>
      </c>
      <c r="C16" s="88" t="s">
        <v>282</v>
      </c>
      <c r="D16" s="53">
        <v>2015</v>
      </c>
      <c r="E16" s="96">
        <v>387.6</v>
      </c>
      <c r="F16" s="71" t="s">
        <v>25</v>
      </c>
      <c r="G16" s="71" t="s">
        <v>4</v>
      </c>
      <c r="H16" s="73" t="s">
        <v>410</v>
      </c>
      <c r="I16" s="71"/>
      <c r="J16" s="55">
        <v>20</v>
      </c>
    </row>
    <row r="17" spans="1:10" s="35" customFormat="1" ht="30" customHeight="1" x14ac:dyDescent="0.25">
      <c r="A17" s="53">
        <v>14</v>
      </c>
      <c r="B17" s="57" t="s">
        <v>70</v>
      </c>
      <c r="C17" s="88" t="s">
        <v>282</v>
      </c>
      <c r="D17" s="53">
        <v>2015</v>
      </c>
      <c r="E17" s="96">
        <v>405.7</v>
      </c>
      <c r="F17" s="71" t="s">
        <v>25</v>
      </c>
      <c r="G17" s="71" t="s">
        <v>4</v>
      </c>
      <c r="H17" s="73" t="s">
        <v>410</v>
      </c>
      <c r="I17" s="71"/>
      <c r="J17" s="55">
        <v>33</v>
      </c>
    </row>
    <row r="18" spans="1:10" s="35" customFormat="1" ht="30" customHeight="1" x14ac:dyDescent="0.25">
      <c r="A18" s="55">
        <v>15</v>
      </c>
      <c r="B18" s="57" t="s">
        <v>71</v>
      </c>
      <c r="C18" s="88" t="s">
        <v>282</v>
      </c>
      <c r="D18" s="53">
        <v>2015</v>
      </c>
      <c r="E18" s="96">
        <v>410.7</v>
      </c>
      <c r="F18" s="71" t="s">
        <v>25</v>
      </c>
      <c r="G18" s="71" t="s">
        <v>4</v>
      </c>
      <c r="H18" s="73" t="s">
        <v>410</v>
      </c>
      <c r="I18" s="71"/>
      <c r="J18" s="55">
        <v>16</v>
      </c>
    </row>
    <row r="19" spans="1:10" s="36" customFormat="1" ht="30" customHeight="1" x14ac:dyDescent="0.25">
      <c r="A19" s="55">
        <v>16</v>
      </c>
      <c r="B19" s="57" t="s">
        <v>72</v>
      </c>
      <c r="C19" s="88" t="s">
        <v>282</v>
      </c>
      <c r="D19" s="53">
        <v>2015</v>
      </c>
      <c r="E19" s="96">
        <v>388.4</v>
      </c>
      <c r="F19" s="71" t="s">
        <v>25</v>
      </c>
      <c r="G19" s="71" t="s">
        <v>4</v>
      </c>
      <c r="H19" s="73" t="s">
        <v>410</v>
      </c>
      <c r="I19" s="71"/>
      <c r="J19" s="55">
        <v>40</v>
      </c>
    </row>
    <row r="20" spans="1:10" s="18" customFormat="1" ht="30" customHeight="1" x14ac:dyDescent="0.25">
      <c r="A20" s="53">
        <v>17</v>
      </c>
      <c r="B20" s="58" t="s">
        <v>35</v>
      </c>
      <c r="C20" s="88" t="s">
        <v>285</v>
      </c>
      <c r="D20" s="53">
        <v>2017</v>
      </c>
      <c r="E20" s="96">
        <v>62.38</v>
      </c>
      <c r="F20" s="71" t="s">
        <v>43</v>
      </c>
      <c r="G20" s="71" t="s">
        <v>15</v>
      </c>
      <c r="H20" s="73">
        <v>2029</v>
      </c>
      <c r="I20" s="71"/>
      <c r="J20" s="55">
        <v>28</v>
      </c>
    </row>
    <row r="21" spans="1:10" s="18" customFormat="1" ht="30" customHeight="1" x14ac:dyDescent="0.25">
      <c r="A21" s="55">
        <v>18</v>
      </c>
      <c r="B21" s="57" t="s">
        <v>265</v>
      </c>
      <c r="C21" s="88" t="s">
        <v>283</v>
      </c>
      <c r="D21" s="53">
        <v>2017</v>
      </c>
      <c r="E21" s="96">
        <v>146.5</v>
      </c>
      <c r="F21" s="88" t="s">
        <v>272</v>
      </c>
      <c r="G21" s="71" t="s">
        <v>280</v>
      </c>
      <c r="H21" s="73">
        <v>2031</v>
      </c>
      <c r="I21" s="71"/>
      <c r="J21" s="55">
        <v>28</v>
      </c>
    </row>
    <row r="22" spans="1:10" s="18" customFormat="1" ht="30" customHeight="1" x14ac:dyDescent="0.25">
      <c r="A22" s="55">
        <v>19</v>
      </c>
      <c r="B22" s="57" t="s">
        <v>412</v>
      </c>
      <c r="C22" s="88" t="s">
        <v>287</v>
      </c>
      <c r="D22" s="53">
        <v>2019</v>
      </c>
      <c r="E22" s="96">
        <v>691.9</v>
      </c>
      <c r="F22" s="88" t="s">
        <v>413</v>
      </c>
      <c r="G22" s="71" t="s">
        <v>4</v>
      </c>
      <c r="H22" s="73" t="s">
        <v>399</v>
      </c>
      <c r="I22" s="71"/>
      <c r="J22" s="55">
        <v>28</v>
      </c>
    </row>
    <row r="23" spans="1:10" s="18" customFormat="1" ht="30" customHeight="1" x14ac:dyDescent="0.25">
      <c r="A23" s="53">
        <v>20</v>
      </c>
      <c r="B23" s="57" t="s">
        <v>414</v>
      </c>
      <c r="C23" s="88" t="s">
        <v>287</v>
      </c>
      <c r="D23" s="53">
        <v>2019</v>
      </c>
      <c r="E23" s="96">
        <v>644.29999999999995</v>
      </c>
      <c r="F23" s="88" t="s">
        <v>413</v>
      </c>
      <c r="G23" s="71" t="s">
        <v>4</v>
      </c>
      <c r="H23" s="73" t="s">
        <v>399</v>
      </c>
      <c r="I23" s="71"/>
      <c r="J23" s="55">
        <v>28</v>
      </c>
    </row>
    <row r="24" spans="1:10" s="18" customFormat="1" ht="30" customHeight="1" x14ac:dyDescent="0.25">
      <c r="A24" s="55">
        <v>21</v>
      </c>
      <c r="B24" s="57" t="s">
        <v>73</v>
      </c>
      <c r="C24" s="88" t="s">
        <v>287</v>
      </c>
      <c r="D24" s="53">
        <v>2016</v>
      </c>
      <c r="E24" s="96">
        <v>178.2</v>
      </c>
      <c r="F24" s="71" t="s">
        <v>49</v>
      </c>
      <c r="G24" s="71" t="s">
        <v>9</v>
      </c>
      <c r="H24" s="73" t="s">
        <v>410</v>
      </c>
      <c r="I24" s="71"/>
      <c r="J24" s="55">
        <v>23</v>
      </c>
    </row>
    <row r="25" spans="1:10" s="18" customFormat="1" ht="30" customHeight="1" x14ac:dyDescent="0.25">
      <c r="A25" s="55">
        <v>22</v>
      </c>
      <c r="B25" s="57" t="s">
        <v>452</v>
      </c>
      <c r="C25" s="88" t="s">
        <v>286</v>
      </c>
      <c r="D25" s="53">
        <v>2020</v>
      </c>
      <c r="E25" s="96">
        <v>1586.1</v>
      </c>
      <c r="F25" s="71" t="s">
        <v>453</v>
      </c>
      <c r="G25" s="71" t="s">
        <v>594</v>
      </c>
      <c r="H25" s="73" t="s">
        <v>526</v>
      </c>
      <c r="I25" s="71"/>
      <c r="J25" s="55">
        <v>92</v>
      </c>
    </row>
    <row r="26" spans="1:10" s="18" customFormat="1" ht="27.75" customHeight="1" x14ac:dyDescent="0.25">
      <c r="A26" s="53">
        <v>23</v>
      </c>
      <c r="B26" s="57" t="s">
        <v>74</v>
      </c>
      <c r="C26" s="88" t="s">
        <v>283</v>
      </c>
      <c r="D26" s="53">
        <v>2015</v>
      </c>
      <c r="E26" s="96">
        <v>107.3</v>
      </c>
      <c r="F26" s="71" t="s">
        <v>27</v>
      </c>
      <c r="G26" s="71" t="s">
        <v>4</v>
      </c>
      <c r="H26" s="73" t="s">
        <v>410</v>
      </c>
      <c r="I26" s="71"/>
      <c r="J26" s="55">
        <v>10</v>
      </c>
    </row>
    <row r="27" spans="1:10" s="18" customFormat="1" ht="27.75" customHeight="1" x14ac:dyDescent="0.25">
      <c r="A27" s="55">
        <v>24</v>
      </c>
      <c r="B27" s="57" t="s">
        <v>369</v>
      </c>
      <c r="C27" s="88" t="s">
        <v>288</v>
      </c>
      <c r="D27" s="53">
        <v>2018</v>
      </c>
      <c r="E27" s="96">
        <v>380</v>
      </c>
      <c r="F27" s="88" t="s">
        <v>374</v>
      </c>
      <c r="G27" s="71" t="s">
        <v>393</v>
      </c>
      <c r="H27" s="74">
        <v>2025</v>
      </c>
      <c r="I27" s="71"/>
      <c r="J27" s="55">
        <v>28</v>
      </c>
    </row>
    <row r="28" spans="1:10" s="18" customFormat="1" ht="30" customHeight="1" x14ac:dyDescent="0.25">
      <c r="A28" s="55">
        <v>25</v>
      </c>
      <c r="B28" s="59" t="s">
        <v>506</v>
      </c>
      <c r="C28" s="88" t="s">
        <v>283</v>
      </c>
      <c r="D28" s="53">
        <v>2016</v>
      </c>
      <c r="E28" s="96">
        <v>350.8</v>
      </c>
      <c r="F28" s="88" t="s">
        <v>49</v>
      </c>
      <c r="G28" s="71" t="s">
        <v>9</v>
      </c>
      <c r="H28" s="55">
        <v>2027</v>
      </c>
      <c r="I28" s="88" t="s">
        <v>293</v>
      </c>
      <c r="J28" s="53">
        <v>41</v>
      </c>
    </row>
    <row r="29" spans="1:10" s="18" customFormat="1" ht="30" customHeight="1" x14ac:dyDescent="0.25">
      <c r="A29" s="53">
        <v>26</v>
      </c>
      <c r="B29" s="57" t="s">
        <v>224</v>
      </c>
      <c r="C29" s="88" t="s">
        <v>282</v>
      </c>
      <c r="D29" s="53">
        <v>2017</v>
      </c>
      <c r="E29" s="96">
        <v>425.3</v>
      </c>
      <c r="F29" s="88" t="s">
        <v>229</v>
      </c>
      <c r="G29" s="71" t="s">
        <v>257</v>
      </c>
      <c r="H29" s="73">
        <v>2023</v>
      </c>
      <c r="I29" s="88" t="s">
        <v>275</v>
      </c>
      <c r="J29" s="53">
        <v>28</v>
      </c>
    </row>
    <row r="30" spans="1:10" s="18" customFormat="1" ht="30" customHeight="1" x14ac:dyDescent="0.25">
      <c r="A30" s="55">
        <v>27</v>
      </c>
      <c r="B30" s="57" t="s">
        <v>225</v>
      </c>
      <c r="C30" s="88" t="s">
        <v>282</v>
      </c>
      <c r="D30" s="53">
        <v>2017</v>
      </c>
      <c r="E30" s="96">
        <v>391.4</v>
      </c>
      <c r="F30" s="88" t="s">
        <v>228</v>
      </c>
      <c r="G30" s="71" t="s">
        <v>257</v>
      </c>
      <c r="H30" s="73">
        <v>2023</v>
      </c>
      <c r="I30" s="88" t="s">
        <v>275</v>
      </c>
      <c r="J30" s="53">
        <v>28</v>
      </c>
    </row>
    <row r="31" spans="1:10" s="18" customFormat="1" ht="30" customHeight="1" x14ac:dyDescent="0.25">
      <c r="A31" s="55">
        <v>28</v>
      </c>
      <c r="B31" s="57" t="s">
        <v>75</v>
      </c>
      <c r="C31" s="88" t="s">
        <v>282</v>
      </c>
      <c r="D31" s="53">
        <v>2017</v>
      </c>
      <c r="E31" s="96">
        <v>1263.8</v>
      </c>
      <c r="F31" s="71" t="s">
        <v>29</v>
      </c>
      <c r="G31" s="71" t="s">
        <v>20</v>
      </c>
      <c r="H31" s="73">
        <v>2030</v>
      </c>
      <c r="I31" s="71"/>
      <c r="J31" s="55">
        <v>28</v>
      </c>
    </row>
    <row r="32" spans="1:10" s="18" customFormat="1" ht="30" customHeight="1" x14ac:dyDescent="0.25">
      <c r="A32" s="53">
        <v>29</v>
      </c>
      <c r="B32" s="57" t="s">
        <v>76</v>
      </c>
      <c r="C32" s="88" t="s">
        <v>282</v>
      </c>
      <c r="D32" s="53">
        <v>2017</v>
      </c>
      <c r="E32" s="96">
        <v>1270.3</v>
      </c>
      <c r="F32" s="71" t="s">
        <v>28</v>
      </c>
      <c r="G32" s="71" t="s">
        <v>19</v>
      </c>
      <c r="H32" s="73">
        <v>2030</v>
      </c>
      <c r="I32" s="71"/>
      <c r="J32" s="55">
        <v>28</v>
      </c>
    </row>
    <row r="33" spans="1:10" s="18" customFormat="1" ht="30" customHeight="1" x14ac:dyDescent="0.25">
      <c r="A33" s="55">
        <v>30</v>
      </c>
      <c r="B33" s="57" t="s">
        <v>77</v>
      </c>
      <c r="C33" s="102" t="s">
        <v>285</v>
      </c>
      <c r="D33" s="53">
        <v>2017</v>
      </c>
      <c r="E33" s="96">
        <v>60.6</v>
      </c>
      <c r="F33" s="71" t="s">
        <v>23</v>
      </c>
      <c r="G33" s="71" t="s">
        <v>202</v>
      </c>
      <c r="H33" s="73">
        <v>2030</v>
      </c>
      <c r="I33" s="71"/>
      <c r="J33" s="55">
        <v>28</v>
      </c>
    </row>
    <row r="34" spans="1:10" s="18" customFormat="1" ht="30" customHeight="1" x14ac:dyDescent="0.25">
      <c r="A34" s="55">
        <v>31</v>
      </c>
      <c r="B34" s="57" t="s">
        <v>78</v>
      </c>
      <c r="C34" s="71" t="s">
        <v>287</v>
      </c>
      <c r="D34" s="53">
        <v>2017</v>
      </c>
      <c r="E34" s="96">
        <v>153.19999999999999</v>
      </c>
      <c r="F34" s="71" t="s">
        <v>31</v>
      </c>
      <c r="G34" s="71" t="s">
        <v>10</v>
      </c>
      <c r="H34" s="73">
        <v>2028</v>
      </c>
      <c r="I34" s="71"/>
      <c r="J34" s="55">
        <v>28</v>
      </c>
    </row>
    <row r="35" spans="1:10" s="18" customFormat="1" ht="19.5" customHeight="1" x14ac:dyDescent="0.25">
      <c r="A35" s="53">
        <v>32</v>
      </c>
      <c r="B35" s="60" t="s">
        <v>79</v>
      </c>
      <c r="C35" s="71" t="s">
        <v>287</v>
      </c>
      <c r="D35" s="55">
        <v>2015</v>
      </c>
      <c r="E35" s="99">
        <v>132.9</v>
      </c>
      <c r="F35" s="71" t="s">
        <v>32</v>
      </c>
      <c r="G35" s="71" t="s">
        <v>4</v>
      </c>
      <c r="H35" s="73" t="s">
        <v>410</v>
      </c>
      <c r="I35" s="71"/>
      <c r="J35" s="55">
        <v>11</v>
      </c>
    </row>
    <row r="36" spans="1:10" s="18" customFormat="1" ht="49.5" customHeight="1" x14ac:dyDescent="0.25">
      <c r="A36" s="55">
        <v>33</v>
      </c>
      <c r="B36" s="60" t="s">
        <v>80</v>
      </c>
      <c r="C36" s="71" t="s">
        <v>287</v>
      </c>
      <c r="D36" s="55">
        <v>2015</v>
      </c>
      <c r="E36" s="99">
        <v>75.2</v>
      </c>
      <c r="F36" s="71" t="s">
        <v>30</v>
      </c>
      <c r="G36" s="71" t="s">
        <v>4</v>
      </c>
      <c r="H36" s="73" t="s">
        <v>410</v>
      </c>
      <c r="I36" s="71"/>
      <c r="J36" s="55">
        <v>2</v>
      </c>
    </row>
    <row r="37" spans="1:10" s="18" customFormat="1" ht="30" customHeight="1" x14ac:dyDescent="0.25">
      <c r="A37" s="55">
        <v>34</v>
      </c>
      <c r="B37" s="57" t="s">
        <v>252</v>
      </c>
      <c r="C37" s="102" t="s">
        <v>285</v>
      </c>
      <c r="D37" s="53">
        <v>2017</v>
      </c>
      <c r="E37" s="96">
        <v>383.3</v>
      </c>
      <c r="F37" s="102" t="s">
        <v>253</v>
      </c>
      <c r="G37" s="71" t="s">
        <v>257</v>
      </c>
      <c r="H37" s="73">
        <v>2023</v>
      </c>
      <c r="I37" s="102" t="s">
        <v>275</v>
      </c>
      <c r="J37" s="53">
        <v>28</v>
      </c>
    </row>
    <row r="38" spans="1:10" s="18" customFormat="1" ht="30" customHeight="1" x14ac:dyDescent="0.25">
      <c r="A38" s="53">
        <v>35</v>
      </c>
      <c r="B38" s="57" t="s">
        <v>254</v>
      </c>
      <c r="C38" s="102" t="s">
        <v>285</v>
      </c>
      <c r="D38" s="53">
        <v>2017</v>
      </c>
      <c r="E38" s="96">
        <v>365.3</v>
      </c>
      <c r="F38" s="102" t="s">
        <v>255</v>
      </c>
      <c r="G38" s="71" t="s">
        <v>257</v>
      </c>
      <c r="H38" s="73">
        <v>2023</v>
      </c>
      <c r="I38" s="102" t="s">
        <v>275</v>
      </c>
      <c r="J38" s="53">
        <v>28</v>
      </c>
    </row>
    <row r="39" spans="1:10" s="18" customFormat="1" ht="30" customHeight="1" x14ac:dyDescent="0.25">
      <c r="A39" s="55">
        <v>36</v>
      </c>
      <c r="B39" s="57" t="s">
        <v>81</v>
      </c>
      <c r="C39" s="102" t="s">
        <v>283</v>
      </c>
      <c r="D39" s="53">
        <v>2015</v>
      </c>
      <c r="E39" s="96">
        <v>410.2</v>
      </c>
      <c r="F39" s="71" t="s">
        <v>33</v>
      </c>
      <c r="G39" s="71" t="s">
        <v>4</v>
      </c>
      <c r="H39" s="73" t="s">
        <v>410</v>
      </c>
      <c r="I39" s="71"/>
      <c r="J39" s="55">
        <v>24</v>
      </c>
    </row>
    <row r="40" spans="1:10" s="18" customFormat="1" ht="28.5" customHeight="1" x14ac:dyDescent="0.25">
      <c r="A40" s="55">
        <v>37</v>
      </c>
      <c r="B40" s="57" t="s">
        <v>333</v>
      </c>
      <c r="C40" s="102" t="s">
        <v>283</v>
      </c>
      <c r="D40" s="53">
        <v>2018</v>
      </c>
      <c r="E40" s="96">
        <v>390</v>
      </c>
      <c r="F40" s="71" t="s">
        <v>343</v>
      </c>
      <c r="G40" s="71" t="s">
        <v>352</v>
      </c>
      <c r="H40" s="74">
        <v>2032</v>
      </c>
      <c r="I40" s="71"/>
      <c r="J40" s="55">
        <v>28</v>
      </c>
    </row>
    <row r="41" spans="1:10" s="18" customFormat="1" ht="30" customHeight="1" x14ac:dyDescent="0.25">
      <c r="A41" s="53">
        <v>38</v>
      </c>
      <c r="B41" s="57" t="s">
        <v>460</v>
      </c>
      <c r="C41" s="102" t="s">
        <v>286</v>
      </c>
      <c r="D41" s="53">
        <v>2020</v>
      </c>
      <c r="E41" s="96">
        <v>797</v>
      </c>
      <c r="F41" s="102" t="s">
        <v>461</v>
      </c>
      <c r="G41" s="71" t="s">
        <v>525</v>
      </c>
      <c r="H41" s="73" t="s">
        <v>526</v>
      </c>
      <c r="I41" s="71"/>
      <c r="J41" s="55">
        <v>6</v>
      </c>
    </row>
    <row r="42" spans="1:10" s="18" customFormat="1" ht="30" customHeight="1" x14ac:dyDescent="0.25">
      <c r="A42" s="55">
        <v>39</v>
      </c>
      <c r="B42" s="57" t="s">
        <v>386</v>
      </c>
      <c r="C42" s="102" t="s">
        <v>283</v>
      </c>
      <c r="D42" s="53">
        <v>2018</v>
      </c>
      <c r="E42" s="99">
        <v>270</v>
      </c>
      <c r="F42" s="102" t="s">
        <v>388</v>
      </c>
      <c r="G42" s="71" t="s">
        <v>394</v>
      </c>
      <c r="H42" s="55">
        <v>2034</v>
      </c>
      <c r="I42" s="71"/>
      <c r="J42" s="55">
        <v>28</v>
      </c>
    </row>
    <row r="43" spans="1:10" s="18" customFormat="1" ht="30" customHeight="1" x14ac:dyDescent="0.25">
      <c r="A43" s="55">
        <v>40</v>
      </c>
      <c r="B43" s="57" t="s">
        <v>497</v>
      </c>
      <c r="C43" s="102" t="s">
        <v>287</v>
      </c>
      <c r="D43" s="53">
        <v>2020</v>
      </c>
      <c r="E43" s="99">
        <v>88.5</v>
      </c>
      <c r="F43" s="102" t="s">
        <v>498</v>
      </c>
      <c r="G43" s="71" t="s">
        <v>527</v>
      </c>
      <c r="H43" s="55">
        <v>2036</v>
      </c>
      <c r="I43" s="71"/>
      <c r="J43" s="55">
        <v>1</v>
      </c>
    </row>
    <row r="44" spans="1:10" s="18" customFormat="1" ht="19.5" customHeight="1" x14ac:dyDescent="0.25">
      <c r="A44" s="53">
        <v>41</v>
      </c>
      <c r="B44" s="57" t="s">
        <v>82</v>
      </c>
      <c r="C44" s="102" t="s">
        <v>283</v>
      </c>
      <c r="D44" s="53">
        <v>2017</v>
      </c>
      <c r="E44" s="96">
        <v>83.4</v>
      </c>
      <c r="F44" s="102" t="s">
        <v>39</v>
      </c>
      <c r="G44" s="71" t="s">
        <v>18</v>
      </c>
      <c r="H44" s="73">
        <v>2030</v>
      </c>
      <c r="I44" s="71"/>
      <c r="J44" s="55">
        <v>28</v>
      </c>
    </row>
    <row r="45" spans="1:10" s="18" customFormat="1" ht="19.5" customHeight="1" x14ac:dyDescent="0.25">
      <c r="A45" s="55">
        <v>42</v>
      </c>
      <c r="B45" s="57" t="s">
        <v>83</v>
      </c>
      <c r="C45" s="102" t="s">
        <v>283</v>
      </c>
      <c r="D45" s="53">
        <v>2017</v>
      </c>
      <c r="E45" s="96">
        <v>78.099999999999994</v>
      </c>
      <c r="F45" s="102" t="s">
        <v>39</v>
      </c>
      <c r="G45" s="71" t="s">
        <v>18</v>
      </c>
      <c r="H45" s="73">
        <v>2030</v>
      </c>
      <c r="I45" s="71"/>
      <c r="J45" s="55">
        <v>28</v>
      </c>
    </row>
    <row r="46" spans="1:10" s="18" customFormat="1" ht="30" customHeight="1" x14ac:dyDescent="0.25">
      <c r="A46" s="55">
        <v>43</v>
      </c>
      <c r="B46" s="57" t="s">
        <v>84</v>
      </c>
      <c r="C46" s="102" t="s">
        <v>283</v>
      </c>
      <c r="D46" s="53">
        <v>2017</v>
      </c>
      <c r="E46" s="96">
        <v>172.2</v>
      </c>
      <c r="F46" s="102" t="s">
        <v>39</v>
      </c>
      <c r="G46" s="71" t="s">
        <v>18</v>
      </c>
      <c r="H46" s="73">
        <v>2030</v>
      </c>
      <c r="I46" s="71"/>
      <c r="J46" s="55">
        <v>28</v>
      </c>
    </row>
    <row r="47" spans="1:10" s="18" customFormat="1" ht="30" customHeight="1" x14ac:dyDescent="0.25">
      <c r="A47" s="53">
        <v>44</v>
      </c>
      <c r="B47" s="57" t="s">
        <v>450</v>
      </c>
      <c r="C47" s="102" t="s">
        <v>286</v>
      </c>
      <c r="D47" s="53">
        <v>2019</v>
      </c>
      <c r="E47" s="96">
        <v>530.79999999999995</v>
      </c>
      <c r="F47" s="102" t="s">
        <v>447</v>
      </c>
      <c r="G47" s="71" t="s">
        <v>528</v>
      </c>
      <c r="H47" s="73" t="s">
        <v>399</v>
      </c>
      <c r="I47" s="71"/>
      <c r="J47" s="55">
        <v>28</v>
      </c>
    </row>
    <row r="48" spans="1:10" s="18" customFormat="1" ht="30" customHeight="1" x14ac:dyDescent="0.25">
      <c r="A48" s="55">
        <v>45</v>
      </c>
      <c r="B48" s="57" t="s">
        <v>85</v>
      </c>
      <c r="C48" s="102" t="s">
        <v>286</v>
      </c>
      <c r="D48" s="53">
        <v>2015</v>
      </c>
      <c r="E48" s="96">
        <v>213.9</v>
      </c>
      <c r="F48" s="102" t="s">
        <v>25</v>
      </c>
      <c r="G48" s="71" t="s">
        <v>4</v>
      </c>
      <c r="H48" s="73" t="s">
        <v>410</v>
      </c>
      <c r="I48" s="71"/>
      <c r="J48" s="55">
        <v>24</v>
      </c>
    </row>
    <row r="49" spans="1:10" s="18" customFormat="1" ht="30" customHeight="1" x14ac:dyDescent="0.25">
      <c r="A49" s="55">
        <v>46</v>
      </c>
      <c r="B49" s="57" t="s">
        <v>86</v>
      </c>
      <c r="C49" s="102" t="s">
        <v>286</v>
      </c>
      <c r="D49" s="53">
        <v>2015</v>
      </c>
      <c r="E49" s="96">
        <v>203.2</v>
      </c>
      <c r="F49" s="102" t="s">
        <v>25</v>
      </c>
      <c r="G49" s="71" t="s">
        <v>4</v>
      </c>
      <c r="H49" s="73" t="s">
        <v>410</v>
      </c>
      <c r="I49" s="71"/>
      <c r="J49" s="55">
        <v>43</v>
      </c>
    </row>
    <row r="50" spans="1:10" s="18" customFormat="1" ht="30" customHeight="1" x14ac:dyDescent="0.25">
      <c r="A50" s="53">
        <v>47</v>
      </c>
      <c r="B50" s="57" t="s">
        <v>391</v>
      </c>
      <c r="C50" s="102" t="s">
        <v>286</v>
      </c>
      <c r="D50" s="53">
        <v>2018</v>
      </c>
      <c r="E50" s="99">
        <v>380</v>
      </c>
      <c r="F50" s="71" t="s">
        <v>392</v>
      </c>
      <c r="G50" s="71" t="s">
        <v>529</v>
      </c>
      <c r="H50" s="55">
        <v>2034</v>
      </c>
      <c r="I50" s="71"/>
      <c r="J50" s="55">
        <v>28</v>
      </c>
    </row>
    <row r="51" spans="1:10" s="18" customFormat="1" ht="30" customHeight="1" x14ac:dyDescent="0.25">
      <c r="A51" s="55">
        <v>48</v>
      </c>
      <c r="B51" s="57" t="s">
        <v>356</v>
      </c>
      <c r="C51" s="102" t="s">
        <v>286</v>
      </c>
      <c r="D51" s="53">
        <v>2018</v>
      </c>
      <c r="E51" s="96">
        <v>380</v>
      </c>
      <c r="F51" s="71" t="s">
        <v>355</v>
      </c>
      <c r="G51" s="71" t="s">
        <v>393</v>
      </c>
      <c r="H51" s="74">
        <v>2033</v>
      </c>
      <c r="I51" s="71"/>
      <c r="J51" s="55">
        <v>28</v>
      </c>
    </row>
    <row r="52" spans="1:10" s="18" customFormat="1" ht="30" customHeight="1" x14ac:dyDescent="0.25">
      <c r="A52" s="55">
        <v>49</v>
      </c>
      <c r="B52" s="57" t="s">
        <v>357</v>
      </c>
      <c r="C52" s="102" t="s">
        <v>286</v>
      </c>
      <c r="D52" s="53">
        <v>2018</v>
      </c>
      <c r="E52" s="96">
        <v>380</v>
      </c>
      <c r="F52" s="71" t="s">
        <v>355</v>
      </c>
      <c r="G52" s="71" t="s">
        <v>393</v>
      </c>
      <c r="H52" s="74">
        <v>2033</v>
      </c>
      <c r="I52" s="71"/>
      <c r="J52" s="55">
        <v>28</v>
      </c>
    </row>
    <row r="53" spans="1:10" s="18" customFormat="1" ht="30" customHeight="1" x14ac:dyDescent="0.25">
      <c r="A53" s="53">
        <v>50</v>
      </c>
      <c r="B53" s="57" t="s">
        <v>389</v>
      </c>
      <c r="C53" s="102" t="s">
        <v>286</v>
      </c>
      <c r="D53" s="53">
        <v>2018</v>
      </c>
      <c r="E53" s="99">
        <v>380</v>
      </c>
      <c r="F53" s="71" t="s">
        <v>392</v>
      </c>
      <c r="G53" s="71" t="s">
        <v>529</v>
      </c>
      <c r="H53" s="55">
        <v>2034</v>
      </c>
      <c r="I53" s="71"/>
      <c r="J53" s="55">
        <v>28</v>
      </c>
    </row>
    <row r="54" spans="1:10" s="18" customFormat="1" ht="30" customHeight="1" x14ac:dyDescent="0.25">
      <c r="A54" s="55">
        <v>51</v>
      </c>
      <c r="B54" s="57" t="s">
        <v>390</v>
      </c>
      <c r="C54" s="102" t="s">
        <v>286</v>
      </c>
      <c r="D54" s="53">
        <v>2018</v>
      </c>
      <c r="E54" s="99">
        <v>380</v>
      </c>
      <c r="F54" s="71" t="s">
        <v>392</v>
      </c>
      <c r="G54" s="71" t="s">
        <v>529</v>
      </c>
      <c r="H54" s="55">
        <v>2034</v>
      </c>
      <c r="I54" s="71"/>
      <c r="J54" s="55">
        <v>28</v>
      </c>
    </row>
    <row r="55" spans="1:10" s="18" customFormat="1" ht="30" customHeight="1" x14ac:dyDescent="0.25">
      <c r="A55" s="55">
        <v>52</v>
      </c>
      <c r="B55" s="57" t="s">
        <v>87</v>
      </c>
      <c r="C55" s="102" t="s">
        <v>286</v>
      </c>
      <c r="D55" s="53">
        <v>2017</v>
      </c>
      <c r="E55" s="96">
        <v>272.8</v>
      </c>
      <c r="F55" s="71" t="s">
        <v>40</v>
      </c>
      <c r="G55" s="71" t="s">
        <v>13</v>
      </c>
      <c r="H55" s="73">
        <v>2028</v>
      </c>
      <c r="I55" s="71"/>
      <c r="J55" s="55">
        <v>28</v>
      </c>
    </row>
    <row r="56" spans="1:10" s="18" customFormat="1" ht="30" customHeight="1" x14ac:dyDescent="0.25">
      <c r="A56" s="53">
        <v>53</v>
      </c>
      <c r="B56" s="57" t="s">
        <v>507</v>
      </c>
      <c r="C56" s="102" t="s">
        <v>286</v>
      </c>
      <c r="D56" s="53">
        <v>2017</v>
      </c>
      <c r="E56" s="96">
        <v>276.39999999999998</v>
      </c>
      <c r="F56" s="71" t="s">
        <v>40</v>
      </c>
      <c r="G56" s="71" t="s">
        <v>12</v>
      </c>
      <c r="H56" s="73">
        <v>2028</v>
      </c>
      <c r="I56" s="71"/>
      <c r="J56" s="55">
        <v>28</v>
      </c>
    </row>
    <row r="57" spans="1:10" s="18" customFormat="1" ht="30" customHeight="1" x14ac:dyDescent="0.25">
      <c r="A57" s="55">
        <v>54</v>
      </c>
      <c r="B57" s="57" t="s">
        <v>462</v>
      </c>
      <c r="C57" s="102" t="s">
        <v>286</v>
      </c>
      <c r="D57" s="53">
        <v>2020</v>
      </c>
      <c r="E57" s="96">
        <v>281</v>
      </c>
      <c r="F57" s="102" t="s">
        <v>463</v>
      </c>
      <c r="G57" s="71" t="s">
        <v>594</v>
      </c>
      <c r="H57" s="73" t="s">
        <v>526</v>
      </c>
      <c r="I57" s="71"/>
      <c r="J57" s="55">
        <v>28</v>
      </c>
    </row>
    <row r="58" spans="1:10" s="18" customFormat="1" ht="30" customHeight="1" x14ac:dyDescent="0.25">
      <c r="A58" s="55">
        <v>55</v>
      </c>
      <c r="B58" s="57" t="s">
        <v>464</v>
      </c>
      <c r="C58" s="102" t="s">
        <v>286</v>
      </c>
      <c r="D58" s="53">
        <v>2020</v>
      </c>
      <c r="E58" s="96">
        <v>287.8</v>
      </c>
      <c r="F58" s="102" t="s">
        <v>465</v>
      </c>
      <c r="G58" s="71" t="s">
        <v>594</v>
      </c>
      <c r="H58" s="73" t="s">
        <v>526</v>
      </c>
      <c r="I58" s="71"/>
      <c r="J58" s="55">
        <v>32</v>
      </c>
    </row>
    <row r="59" spans="1:10" s="18" customFormat="1" ht="30" customHeight="1" x14ac:dyDescent="0.25">
      <c r="A59" s="53">
        <v>56</v>
      </c>
      <c r="B59" s="57" t="s">
        <v>495</v>
      </c>
      <c r="C59" s="102" t="s">
        <v>286</v>
      </c>
      <c r="D59" s="53">
        <v>2020</v>
      </c>
      <c r="E59" s="96">
        <v>292.8</v>
      </c>
      <c r="F59" s="102" t="s">
        <v>496</v>
      </c>
      <c r="G59" s="71" t="s">
        <v>530</v>
      </c>
      <c r="H59" s="73" t="s">
        <v>526</v>
      </c>
      <c r="I59" s="71"/>
      <c r="J59" s="55">
        <v>31</v>
      </c>
    </row>
    <row r="60" spans="1:10" s="18" customFormat="1" ht="30" customHeight="1" x14ac:dyDescent="0.25">
      <c r="A60" s="55">
        <v>57</v>
      </c>
      <c r="B60" s="57" t="s">
        <v>88</v>
      </c>
      <c r="C60" s="102" t="s">
        <v>288</v>
      </c>
      <c r="D60" s="53">
        <v>2017</v>
      </c>
      <c r="E60" s="96">
        <v>1503.5</v>
      </c>
      <c r="F60" s="102" t="s">
        <v>40</v>
      </c>
      <c r="G60" s="71" t="s">
        <v>12</v>
      </c>
      <c r="H60" s="73">
        <v>2028</v>
      </c>
      <c r="I60" s="71"/>
      <c r="J60" s="55">
        <v>28</v>
      </c>
    </row>
    <row r="61" spans="1:10" s="18" customFormat="1" ht="30" customHeight="1" x14ac:dyDescent="0.25">
      <c r="A61" s="55">
        <v>58</v>
      </c>
      <c r="B61" s="57" t="s">
        <v>89</v>
      </c>
      <c r="C61" s="102" t="s">
        <v>288</v>
      </c>
      <c r="D61" s="53">
        <v>2017</v>
      </c>
      <c r="E61" s="96">
        <v>1463.4</v>
      </c>
      <c r="F61" s="102" t="s">
        <v>40</v>
      </c>
      <c r="G61" s="71" t="s">
        <v>12</v>
      </c>
      <c r="H61" s="73">
        <v>2028</v>
      </c>
      <c r="I61" s="71"/>
      <c r="J61" s="55">
        <v>28</v>
      </c>
    </row>
    <row r="62" spans="1:10" s="18" customFormat="1" ht="30" customHeight="1" x14ac:dyDescent="0.25">
      <c r="A62" s="53">
        <v>59</v>
      </c>
      <c r="B62" s="57" t="s">
        <v>90</v>
      </c>
      <c r="C62" s="102" t="s">
        <v>288</v>
      </c>
      <c r="D62" s="53">
        <v>2017</v>
      </c>
      <c r="E62" s="96">
        <v>506.2</v>
      </c>
      <c r="F62" s="102" t="s">
        <v>40</v>
      </c>
      <c r="G62" s="71" t="s">
        <v>12</v>
      </c>
      <c r="H62" s="73">
        <v>2028</v>
      </c>
      <c r="I62" s="71"/>
      <c r="J62" s="55">
        <v>28</v>
      </c>
    </row>
    <row r="63" spans="1:10" s="18" customFormat="1" ht="30" customHeight="1" x14ac:dyDescent="0.25">
      <c r="A63" s="55">
        <v>60</v>
      </c>
      <c r="B63" s="57" t="s">
        <v>91</v>
      </c>
      <c r="C63" s="102" t="s">
        <v>288</v>
      </c>
      <c r="D63" s="53">
        <v>2017</v>
      </c>
      <c r="E63" s="96">
        <v>534.79999999999995</v>
      </c>
      <c r="F63" s="102" t="s">
        <v>41</v>
      </c>
      <c r="G63" s="71" t="s">
        <v>17</v>
      </c>
      <c r="H63" s="73">
        <v>2029</v>
      </c>
      <c r="I63" s="71"/>
      <c r="J63" s="55">
        <v>28</v>
      </c>
    </row>
    <row r="64" spans="1:10" s="18" customFormat="1" ht="30" customHeight="1" x14ac:dyDescent="0.25">
      <c r="A64" s="55">
        <v>61</v>
      </c>
      <c r="B64" s="57" t="s">
        <v>448</v>
      </c>
      <c r="C64" s="102" t="s">
        <v>286</v>
      </c>
      <c r="D64" s="53">
        <v>2019</v>
      </c>
      <c r="E64" s="96">
        <v>746</v>
      </c>
      <c r="F64" s="102" t="s">
        <v>447</v>
      </c>
      <c r="G64" s="71" t="s">
        <v>4</v>
      </c>
      <c r="H64" s="73" t="s">
        <v>399</v>
      </c>
      <c r="I64" s="71"/>
      <c r="J64" s="55">
        <v>28</v>
      </c>
    </row>
    <row r="65" spans="1:10" s="18" customFormat="1" ht="30" customHeight="1" x14ac:dyDescent="0.25">
      <c r="A65" s="53">
        <v>62</v>
      </c>
      <c r="B65" s="57" t="s">
        <v>466</v>
      </c>
      <c r="C65" s="102" t="s">
        <v>286</v>
      </c>
      <c r="D65" s="53">
        <v>2020</v>
      </c>
      <c r="E65" s="96">
        <v>1738.4</v>
      </c>
      <c r="F65" s="102" t="s">
        <v>467</v>
      </c>
      <c r="G65" s="71" t="s">
        <v>531</v>
      </c>
      <c r="H65" s="73" t="s">
        <v>526</v>
      </c>
      <c r="I65" s="71"/>
      <c r="J65" s="55">
        <v>34</v>
      </c>
    </row>
    <row r="66" spans="1:10" s="18" customFormat="1" ht="30" customHeight="1" x14ac:dyDescent="0.25">
      <c r="A66" s="55">
        <v>63</v>
      </c>
      <c r="B66" s="57" t="s">
        <v>92</v>
      </c>
      <c r="C66" s="102" t="s">
        <v>286</v>
      </c>
      <c r="D66" s="53">
        <v>2017</v>
      </c>
      <c r="E66" s="96">
        <v>645</v>
      </c>
      <c r="F66" s="102" t="s">
        <v>40</v>
      </c>
      <c r="G66" s="71" t="s">
        <v>12</v>
      </c>
      <c r="H66" s="73">
        <v>2028</v>
      </c>
      <c r="I66" s="71"/>
      <c r="J66" s="55">
        <v>28</v>
      </c>
    </row>
    <row r="67" spans="1:10" s="18" customFormat="1" ht="30" customHeight="1" x14ac:dyDescent="0.25">
      <c r="A67" s="55">
        <v>64</v>
      </c>
      <c r="B67" s="57" t="s">
        <v>359</v>
      </c>
      <c r="C67" s="102" t="s">
        <v>288</v>
      </c>
      <c r="D67" s="53">
        <v>2018</v>
      </c>
      <c r="E67" s="96">
        <v>340</v>
      </c>
      <c r="F67" s="102" t="s">
        <v>355</v>
      </c>
      <c r="G67" s="71" t="s">
        <v>393</v>
      </c>
      <c r="H67" s="74">
        <v>2033</v>
      </c>
      <c r="I67" s="71"/>
      <c r="J67" s="55">
        <v>28</v>
      </c>
    </row>
    <row r="68" spans="1:10" s="18" customFormat="1" ht="30" customHeight="1" x14ac:dyDescent="0.25">
      <c r="A68" s="53">
        <v>65</v>
      </c>
      <c r="B68" s="57" t="s">
        <v>337</v>
      </c>
      <c r="C68" s="102" t="s">
        <v>288</v>
      </c>
      <c r="D68" s="53">
        <v>2018</v>
      </c>
      <c r="E68" s="96">
        <v>340</v>
      </c>
      <c r="F68" s="102" t="s">
        <v>347</v>
      </c>
      <c r="G68" s="71" t="s">
        <v>352</v>
      </c>
      <c r="H68" s="74">
        <v>2032</v>
      </c>
      <c r="I68" s="71"/>
      <c r="J68" s="55">
        <v>28</v>
      </c>
    </row>
    <row r="69" spans="1:10" s="18" customFormat="1" ht="30" customHeight="1" x14ac:dyDescent="0.25">
      <c r="A69" s="55">
        <v>66</v>
      </c>
      <c r="B69" s="57" t="s">
        <v>371</v>
      </c>
      <c r="C69" s="102" t="s">
        <v>288</v>
      </c>
      <c r="D69" s="53">
        <v>2018</v>
      </c>
      <c r="E69" s="96">
        <v>340</v>
      </c>
      <c r="F69" s="102" t="s">
        <v>372</v>
      </c>
      <c r="G69" s="71" t="s">
        <v>393</v>
      </c>
      <c r="H69" s="74">
        <v>2033</v>
      </c>
      <c r="I69" s="71"/>
      <c r="J69" s="55">
        <v>28</v>
      </c>
    </row>
    <row r="70" spans="1:10" s="18" customFormat="1" ht="28.5" customHeight="1" x14ac:dyDescent="0.25">
      <c r="A70" s="55">
        <v>67</v>
      </c>
      <c r="B70" s="57" t="s">
        <v>370</v>
      </c>
      <c r="C70" s="102" t="s">
        <v>288</v>
      </c>
      <c r="D70" s="53">
        <v>2018</v>
      </c>
      <c r="E70" s="96">
        <v>340</v>
      </c>
      <c r="F70" s="102" t="s">
        <v>373</v>
      </c>
      <c r="G70" s="71" t="s">
        <v>393</v>
      </c>
      <c r="H70" s="74">
        <v>2033</v>
      </c>
      <c r="I70" s="71"/>
      <c r="J70" s="55">
        <v>28</v>
      </c>
    </row>
    <row r="71" spans="1:10" s="18" customFormat="1" ht="30" customHeight="1" x14ac:dyDescent="0.25">
      <c r="A71" s="53">
        <v>68</v>
      </c>
      <c r="B71" s="57" t="s">
        <v>358</v>
      </c>
      <c r="C71" s="102" t="s">
        <v>288</v>
      </c>
      <c r="D71" s="53">
        <v>2018</v>
      </c>
      <c r="E71" s="96">
        <v>340</v>
      </c>
      <c r="F71" s="102" t="s">
        <v>355</v>
      </c>
      <c r="G71" s="71" t="s">
        <v>393</v>
      </c>
      <c r="H71" s="74">
        <v>2033</v>
      </c>
      <c r="I71" s="71"/>
      <c r="J71" s="55">
        <v>28</v>
      </c>
    </row>
    <row r="72" spans="1:10" s="18" customFormat="1" ht="30" customHeight="1" x14ac:dyDescent="0.25">
      <c r="A72" s="55">
        <v>69</v>
      </c>
      <c r="B72" s="57" t="s">
        <v>367</v>
      </c>
      <c r="C72" s="102" t="s">
        <v>283</v>
      </c>
      <c r="D72" s="53">
        <v>2018</v>
      </c>
      <c r="E72" s="96">
        <v>410</v>
      </c>
      <c r="F72" s="102" t="s">
        <v>368</v>
      </c>
      <c r="G72" s="71" t="s">
        <v>393</v>
      </c>
      <c r="H72" s="74">
        <v>2033</v>
      </c>
      <c r="I72" s="71"/>
      <c r="J72" s="55">
        <v>28</v>
      </c>
    </row>
    <row r="73" spans="1:10" s="18" customFormat="1" ht="30" customHeight="1" x14ac:dyDescent="0.25">
      <c r="A73" s="55">
        <v>70</v>
      </c>
      <c r="B73" s="57" t="s">
        <v>93</v>
      </c>
      <c r="C73" s="102" t="s">
        <v>284</v>
      </c>
      <c r="D73" s="53">
        <v>2015</v>
      </c>
      <c r="E73" s="96">
        <v>488.8</v>
      </c>
      <c r="F73" s="71" t="s">
        <v>44</v>
      </c>
      <c r="G73" s="71" t="s">
        <v>4</v>
      </c>
      <c r="H73" s="73" t="s">
        <v>410</v>
      </c>
      <c r="I73" s="71"/>
      <c r="J73" s="55">
        <v>42</v>
      </c>
    </row>
    <row r="74" spans="1:10" s="18" customFormat="1" ht="30" customHeight="1" x14ac:dyDescent="0.25">
      <c r="A74" s="53">
        <v>71</v>
      </c>
      <c r="B74" s="57" t="s">
        <v>468</v>
      </c>
      <c r="C74" s="102" t="s">
        <v>284</v>
      </c>
      <c r="D74" s="53">
        <v>2020</v>
      </c>
      <c r="E74" s="96">
        <v>693.1</v>
      </c>
      <c r="F74" s="102" t="s">
        <v>469</v>
      </c>
      <c r="G74" s="71" t="s">
        <v>594</v>
      </c>
      <c r="H74" s="73" t="s">
        <v>526</v>
      </c>
      <c r="I74" s="71"/>
      <c r="J74" s="55">
        <v>27</v>
      </c>
    </row>
    <row r="75" spans="1:10" s="18" customFormat="1" ht="30" customHeight="1" x14ac:dyDescent="0.25">
      <c r="A75" s="55">
        <v>72</v>
      </c>
      <c r="B75" s="57" t="s">
        <v>94</v>
      </c>
      <c r="C75" s="102" t="s">
        <v>284</v>
      </c>
      <c r="D75" s="53">
        <v>2015</v>
      </c>
      <c r="E75" s="96">
        <v>492.5</v>
      </c>
      <c r="F75" s="102" t="s">
        <v>45</v>
      </c>
      <c r="G75" s="71" t="s">
        <v>5</v>
      </c>
      <c r="H75" s="73" t="s">
        <v>410</v>
      </c>
      <c r="I75" s="71"/>
      <c r="J75" s="55">
        <v>33</v>
      </c>
    </row>
    <row r="76" spans="1:10" s="18" customFormat="1" ht="30" customHeight="1" x14ac:dyDescent="0.25">
      <c r="A76" s="55">
        <v>73</v>
      </c>
      <c r="B76" s="57" t="s">
        <v>244</v>
      </c>
      <c r="C76" s="102" t="s">
        <v>288</v>
      </c>
      <c r="D76" s="53">
        <v>2017</v>
      </c>
      <c r="E76" s="96">
        <v>268.8</v>
      </c>
      <c r="F76" s="102" t="s">
        <v>245</v>
      </c>
      <c r="G76" s="71" t="s">
        <v>257</v>
      </c>
      <c r="H76" s="73">
        <v>2023</v>
      </c>
      <c r="I76" s="102" t="s">
        <v>275</v>
      </c>
      <c r="J76" s="53">
        <v>28</v>
      </c>
    </row>
    <row r="77" spans="1:10" s="18" customFormat="1" ht="30" customHeight="1" x14ac:dyDescent="0.25">
      <c r="A77" s="53">
        <v>74</v>
      </c>
      <c r="B77" s="57" t="s">
        <v>246</v>
      </c>
      <c r="C77" s="102" t="s">
        <v>288</v>
      </c>
      <c r="D77" s="53">
        <v>2017</v>
      </c>
      <c r="E77" s="96">
        <v>278.89999999999998</v>
      </c>
      <c r="F77" s="102" t="s">
        <v>247</v>
      </c>
      <c r="G77" s="71" t="s">
        <v>257</v>
      </c>
      <c r="H77" s="73">
        <v>2023</v>
      </c>
      <c r="I77" s="102" t="s">
        <v>275</v>
      </c>
      <c r="J77" s="53">
        <v>28</v>
      </c>
    </row>
    <row r="78" spans="1:10" s="18" customFormat="1" ht="30" customHeight="1" x14ac:dyDescent="0.25">
      <c r="A78" s="55">
        <v>75</v>
      </c>
      <c r="B78" s="57" t="s">
        <v>248</v>
      </c>
      <c r="C78" s="102" t="s">
        <v>288</v>
      </c>
      <c r="D78" s="53">
        <v>2017</v>
      </c>
      <c r="E78" s="96">
        <v>266.45999999999998</v>
      </c>
      <c r="F78" s="102" t="s">
        <v>249</v>
      </c>
      <c r="G78" s="71" t="s">
        <v>257</v>
      </c>
      <c r="H78" s="73">
        <v>2023</v>
      </c>
      <c r="I78" s="102" t="s">
        <v>275</v>
      </c>
      <c r="J78" s="53">
        <v>28</v>
      </c>
    </row>
    <row r="79" spans="1:10" s="18" customFormat="1" ht="30" customHeight="1" x14ac:dyDescent="0.25">
      <c r="A79" s="55">
        <v>76</v>
      </c>
      <c r="B79" s="57" t="s">
        <v>250</v>
      </c>
      <c r="C79" s="102" t="s">
        <v>288</v>
      </c>
      <c r="D79" s="53">
        <v>2017</v>
      </c>
      <c r="E79" s="96">
        <v>269.10000000000002</v>
      </c>
      <c r="F79" s="102" t="s">
        <v>251</v>
      </c>
      <c r="G79" s="71" t="s">
        <v>257</v>
      </c>
      <c r="H79" s="73">
        <v>2023</v>
      </c>
      <c r="I79" s="102" t="s">
        <v>275</v>
      </c>
      <c r="J79" s="53">
        <v>28</v>
      </c>
    </row>
    <row r="80" spans="1:10" s="18" customFormat="1" ht="30" customHeight="1" x14ac:dyDescent="0.25">
      <c r="A80" s="53">
        <v>77</v>
      </c>
      <c r="B80" s="57" t="s">
        <v>274</v>
      </c>
      <c r="C80" s="102" t="s">
        <v>288</v>
      </c>
      <c r="D80" s="53">
        <v>2018</v>
      </c>
      <c r="E80" s="96">
        <v>264.89999999999998</v>
      </c>
      <c r="F80" s="102" t="s">
        <v>400</v>
      </c>
      <c r="G80" s="71" t="s">
        <v>296</v>
      </c>
      <c r="H80" s="73">
        <v>2024</v>
      </c>
      <c r="I80" s="102" t="s">
        <v>275</v>
      </c>
      <c r="J80" s="53">
        <v>28</v>
      </c>
    </row>
    <row r="81" spans="1:10" s="18" customFormat="1" ht="30" customHeight="1" x14ac:dyDescent="0.25">
      <c r="A81" s="55">
        <v>78</v>
      </c>
      <c r="B81" s="57" t="s">
        <v>262</v>
      </c>
      <c r="C81" s="102" t="s">
        <v>288</v>
      </c>
      <c r="D81" s="53">
        <v>2017</v>
      </c>
      <c r="E81" s="96">
        <v>268</v>
      </c>
      <c r="F81" s="102" t="s">
        <v>269</v>
      </c>
      <c r="G81" s="71" t="s">
        <v>280</v>
      </c>
      <c r="H81" s="73">
        <v>2031</v>
      </c>
      <c r="I81" s="71"/>
      <c r="J81" s="53">
        <v>28</v>
      </c>
    </row>
    <row r="82" spans="1:10" s="18" customFormat="1" ht="28.5" customHeight="1" x14ac:dyDescent="0.25">
      <c r="A82" s="55">
        <v>79</v>
      </c>
      <c r="B82" s="57" t="s">
        <v>95</v>
      </c>
      <c r="C82" s="102" t="s">
        <v>283</v>
      </c>
      <c r="D82" s="53">
        <v>2017</v>
      </c>
      <c r="E82" s="96">
        <v>215.5</v>
      </c>
      <c r="F82" s="102" t="s">
        <v>24</v>
      </c>
      <c r="G82" s="71" t="s">
        <v>16</v>
      </c>
      <c r="H82" s="73">
        <v>2029</v>
      </c>
      <c r="I82" s="71"/>
      <c r="J82" s="55">
        <v>28</v>
      </c>
    </row>
    <row r="83" spans="1:10" s="18" customFormat="1" ht="26.25" customHeight="1" x14ac:dyDescent="0.25">
      <c r="A83" s="53">
        <v>80</v>
      </c>
      <c r="B83" s="57" t="s">
        <v>96</v>
      </c>
      <c r="C83" s="102" t="s">
        <v>283</v>
      </c>
      <c r="D83" s="53">
        <v>2015</v>
      </c>
      <c r="E83" s="96">
        <v>325.3</v>
      </c>
      <c r="F83" s="102" t="s">
        <v>34</v>
      </c>
      <c r="G83" s="71" t="s">
        <v>4</v>
      </c>
      <c r="H83" s="73" t="s">
        <v>410</v>
      </c>
      <c r="I83" s="71"/>
      <c r="J83" s="55">
        <v>16</v>
      </c>
    </row>
    <row r="84" spans="1:10" s="18" customFormat="1" ht="26.25" customHeight="1" x14ac:dyDescent="0.25">
      <c r="A84" s="55">
        <v>81</v>
      </c>
      <c r="B84" s="57" t="s">
        <v>97</v>
      </c>
      <c r="C84" s="102" t="s">
        <v>283</v>
      </c>
      <c r="D84" s="53">
        <v>2017</v>
      </c>
      <c r="E84" s="96">
        <v>162.30000000000001</v>
      </c>
      <c r="F84" s="102" t="s">
        <v>24</v>
      </c>
      <c r="G84" s="71" t="s">
        <v>16</v>
      </c>
      <c r="H84" s="73">
        <v>2029</v>
      </c>
      <c r="I84" s="71"/>
      <c r="J84" s="55">
        <v>28</v>
      </c>
    </row>
    <row r="85" spans="1:10" s="18" customFormat="1" ht="26.25" customHeight="1" x14ac:dyDescent="0.25">
      <c r="A85" s="55">
        <v>82</v>
      </c>
      <c r="B85" s="57" t="s">
        <v>98</v>
      </c>
      <c r="C85" s="102" t="s">
        <v>286</v>
      </c>
      <c r="D85" s="53">
        <v>2015</v>
      </c>
      <c r="E85" s="96">
        <v>828</v>
      </c>
      <c r="F85" s="102" t="s">
        <v>21</v>
      </c>
      <c r="G85" s="71" t="s">
        <v>5</v>
      </c>
      <c r="H85" s="73" t="s">
        <v>410</v>
      </c>
      <c r="I85" s="71"/>
      <c r="J85" s="55">
        <v>48</v>
      </c>
    </row>
    <row r="86" spans="1:10" s="18" customFormat="1" ht="26.25" customHeight="1" x14ac:dyDescent="0.25">
      <c r="A86" s="53">
        <v>83</v>
      </c>
      <c r="B86" s="57" t="s">
        <v>330</v>
      </c>
      <c r="C86" s="102" t="s">
        <v>286</v>
      </c>
      <c r="D86" s="53">
        <v>2018</v>
      </c>
      <c r="E86" s="96">
        <v>310</v>
      </c>
      <c r="F86" s="102" t="s">
        <v>340</v>
      </c>
      <c r="G86" s="71" t="s">
        <v>352</v>
      </c>
      <c r="H86" s="74">
        <v>2032</v>
      </c>
      <c r="I86" s="71"/>
      <c r="J86" s="55">
        <v>28</v>
      </c>
    </row>
    <row r="87" spans="1:10" s="18" customFormat="1" ht="26.25" customHeight="1" x14ac:dyDescent="0.25">
      <c r="A87" s="55">
        <v>84</v>
      </c>
      <c r="B87" s="57" t="s">
        <v>470</v>
      </c>
      <c r="C87" s="102" t="s">
        <v>286</v>
      </c>
      <c r="D87" s="53">
        <v>2020</v>
      </c>
      <c r="E87" s="96">
        <v>297.5</v>
      </c>
      <c r="F87" s="102" t="s">
        <v>471</v>
      </c>
      <c r="G87" s="71" t="s">
        <v>530</v>
      </c>
      <c r="H87" s="74">
        <v>2036</v>
      </c>
      <c r="I87" s="71"/>
      <c r="J87" s="55">
        <v>36</v>
      </c>
    </row>
    <row r="88" spans="1:10" s="18" customFormat="1" ht="26.25" customHeight="1" x14ac:dyDescent="0.25">
      <c r="A88" s="55">
        <v>85</v>
      </c>
      <c r="B88" s="57" t="s">
        <v>100</v>
      </c>
      <c r="C88" s="102" t="s">
        <v>286</v>
      </c>
      <c r="D88" s="53">
        <v>2017</v>
      </c>
      <c r="E88" s="96">
        <v>272.5</v>
      </c>
      <c r="F88" s="102" t="s">
        <v>47</v>
      </c>
      <c r="G88" s="71" t="s">
        <v>201</v>
      </c>
      <c r="H88" s="73">
        <v>2030</v>
      </c>
      <c r="I88" s="71"/>
      <c r="J88" s="55">
        <v>28</v>
      </c>
    </row>
    <row r="89" spans="1:10" s="18" customFormat="1" ht="26.25" customHeight="1" x14ac:dyDescent="0.25">
      <c r="A89" s="53">
        <v>86</v>
      </c>
      <c r="B89" s="57" t="s">
        <v>99</v>
      </c>
      <c r="C89" s="102" t="s">
        <v>286</v>
      </c>
      <c r="D89" s="53">
        <v>2016</v>
      </c>
      <c r="E89" s="96">
        <v>274.10000000000002</v>
      </c>
      <c r="F89" s="102" t="s">
        <v>46</v>
      </c>
      <c r="G89" s="71" t="s">
        <v>5</v>
      </c>
      <c r="H89" s="73" t="s">
        <v>410</v>
      </c>
      <c r="I89" s="71"/>
      <c r="J89" s="55">
        <v>18</v>
      </c>
    </row>
    <row r="90" spans="1:10" s="18" customFormat="1" ht="27.75" customHeight="1" x14ac:dyDescent="0.25">
      <c r="A90" s="55">
        <v>87</v>
      </c>
      <c r="B90" s="57" t="s">
        <v>434</v>
      </c>
      <c r="C90" s="102" t="s">
        <v>284</v>
      </c>
      <c r="D90" s="53">
        <v>2019</v>
      </c>
      <c r="E90" s="96">
        <v>687</v>
      </c>
      <c r="F90" s="102" t="s">
        <v>431</v>
      </c>
      <c r="G90" s="71" t="s">
        <v>4</v>
      </c>
      <c r="H90" s="73" t="s">
        <v>399</v>
      </c>
      <c r="I90" s="71"/>
      <c r="J90" s="55">
        <v>28</v>
      </c>
    </row>
    <row r="91" spans="1:10" s="18" customFormat="1" ht="31.5" customHeight="1" x14ac:dyDescent="0.25">
      <c r="A91" s="55">
        <v>88</v>
      </c>
      <c r="B91" s="57" t="s">
        <v>446</v>
      </c>
      <c r="C91" s="102" t="s">
        <v>284</v>
      </c>
      <c r="D91" s="53">
        <v>2019</v>
      </c>
      <c r="E91" s="96">
        <v>414.9</v>
      </c>
      <c r="F91" s="102" t="s">
        <v>447</v>
      </c>
      <c r="G91" s="71" t="s">
        <v>528</v>
      </c>
      <c r="H91" s="73" t="s">
        <v>399</v>
      </c>
      <c r="I91" s="71"/>
      <c r="J91" s="55">
        <v>28</v>
      </c>
    </row>
    <row r="92" spans="1:10" s="18" customFormat="1" ht="31.5" customHeight="1" x14ac:dyDescent="0.25">
      <c r="A92" s="53">
        <v>89</v>
      </c>
      <c r="B92" s="57" t="s">
        <v>472</v>
      </c>
      <c r="C92" s="102" t="s">
        <v>284</v>
      </c>
      <c r="D92" s="53">
        <v>2020</v>
      </c>
      <c r="E92" s="96">
        <v>717.2</v>
      </c>
      <c r="F92" s="102" t="s">
        <v>536</v>
      </c>
      <c r="G92" s="71" t="s">
        <v>525</v>
      </c>
      <c r="H92" s="73" t="s">
        <v>526</v>
      </c>
      <c r="I92" s="71"/>
      <c r="J92" s="55">
        <v>27</v>
      </c>
    </row>
    <row r="93" spans="1:10" s="18" customFormat="1" ht="31.5" customHeight="1" x14ac:dyDescent="0.25">
      <c r="A93" s="55">
        <v>90</v>
      </c>
      <c r="B93" s="57" t="s">
        <v>473</v>
      </c>
      <c r="C93" s="102" t="s">
        <v>284</v>
      </c>
      <c r="D93" s="53">
        <v>2020</v>
      </c>
      <c r="E93" s="96">
        <v>442.1</v>
      </c>
      <c r="F93" s="102" t="s">
        <v>474</v>
      </c>
      <c r="G93" s="71" t="s">
        <v>594</v>
      </c>
      <c r="H93" s="73" t="s">
        <v>526</v>
      </c>
      <c r="I93" s="71"/>
      <c r="J93" s="55">
        <v>28</v>
      </c>
    </row>
    <row r="94" spans="1:10" s="18" customFormat="1" ht="31.5" customHeight="1" x14ac:dyDescent="0.25">
      <c r="A94" s="55">
        <v>91</v>
      </c>
      <c r="B94" s="57" t="s">
        <v>475</v>
      </c>
      <c r="C94" s="102" t="s">
        <v>284</v>
      </c>
      <c r="D94" s="53">
        <v>2020</v>
      </c>
      <c r="E94" s="96">
        <v>434.5</v>
      </c>
      <c r="F94" s="102" t="s">
        <v>537</v>
      </c>
      <c r="G94" s="71" t="s">
        <v>594</v>
      </c>
      <c r="H94" s="73" t="s">
        <v>526</v>
      </c>
      <c r="I94" s="71"/>
      <c r="J94" s="55">
        <v>35</v>
      </c>
    </row>
    <row r="95" spans="1:10" s="18" customFormat="1" ht="23.25" customHeight="1" x14ac:dyDescent="0.25">
      <c r="A95" s="53">
        <v>92</v>
      </c>
      <c r="B95" s="57" t="s">
        <v>309</v>
      </c>
      <c r="C95" s="102" t="s">
        <v>284</v>
      </c>
      <c r="D95" s="53">
        <v>2018</v>
      </c>
      <c r="E95" s="96">
        <v>1098.4000000000001</v>
      </c>
      <c r="F95" s="71" t="s">
        <v>308</v>
      </c>
      <c r="G95" s="71" t="s">
        <v>311</v>
      </c>
      <c r="H95" s="73">
        <v>2032</v>
      </c>
      <c r="I95" s="102"/>
      <c r="J95" s="53">
        <v>28</v>
      </c>
    </row>
    <row r="96" spans="1:10" s="18" customFormat="1" ht="23.25" customHeight="1" x14ac:dyDescent="0.25">
      <c r="A96" s="55">
        <v>93</v>
      </c>
      <c r="B96" s="57" t="s">
        <v>205</v>
      </c>
      <c r="C96" s="102" t="s">
        <v>284</v>
      </c>
      <c r="D96" s="53">
        <v>2017</v>
      </c>
      <c r="E96" s="96">
        <v>529.6</v>
      </c>
      <c r="F96" s="71" t="s">
        <v>207</v>
      </c>
      <c r="G96" s="71" t="s">
        <v>219</v>
      </c>
      <c r="H96" s="73">
        <v>2030</v>
      </c>
      <c r="I96" s="71"/>
      <c r="J96" s="55">
        <v>28</v>
      </c>
    </row>
    <row r="97" spans="1:10" s="18" customFormat="1" ht="23.25" customHeight="1" x14ac:dyDescent="0.25">
      <c r="A97" s="55">
        <v>94</v>
      </c>
      <c r="B97" s="57" t="s">
        <v>101</v>
      </c>
      <c r="C97" s="102" t="s">
        <v>284</v>
      </c>
      <c r="D97" s="53">
        <v>2015</v>
      </c>
      <c r="E97" s="96">
        <v>238</v>
      </c>
      <c r="F97" s="71" t="s">
        <v>25</v>
      </c>
      <c r="G97" s="71" t="s">
        <v>4</v>
      </c>
      <c r="H97" s="73">
        <v>2025</v>
      </c>
      <c r="I97" s="102"/>
      <c r="J97" s="53">
        <v>16</v>
      </c>
    </row>
    <row r="98" spans="1:10" s="18" customFormat="1" ht="23.25" customHeight="1" x14ac:dyDescent="0.25">
      <c r="A98" s="53">
        <v>95</v>
      </c>
      <c r="B98" s="61" t="s">
        <v>102</v>
      </c>
      <c r="C98" s="102" t="s">
        <v>283</v>
      </c>
      <c r="D98" s="53">
        <v>2015</v>
      </c>
      <c r="E98" s="96">
        <v>333.2</v>
      </c>
      <c r="F98" s="71" t="s">
        <v>25</v>
      </c>
      <c r="G98" s="71" t="s">
        <v>4</v>
      </c>
      <c r="H98" s="55">
        <v>2025</v>
      </c>
      <c r="I98" s="102" t="s">
        <v>295</v>
      </c>
      <c r="J98" s="53">
        <v>31</v>
      </c>
    </row>
    <row r="99" spans="1:10" s="18" customFormat="1" ht="23.25" customHeight="1" x14ac:dyDescent="0.25">
      <c r="A99" s="55">
        <v>96</v>
      </c>
      <c r="B99" s="61" t="s">
        <v>103</v>
      </c>
      <c r="C99" s="102" t="s">
        <v>283</v>
      </c>
      <c r="D99" s="53">
        <v>2015</v>
      </c>
      <c r="E99" s="96">
        <v>338.5</v>
      </c>
      <c r="F99" s="71" t="s">
        <v>25</v>
      </c>
      <c r="G99" s="71" t="s">
        <v>4</v>
      </c>
      <c r="H99" s="55">
        <v>2025</v>
      </c>
      <c r="I99" s="102" t="s">
        <v>295</v>
      </c>
      <c r="J99" s="53">
        <v>25</v>
      </c>
    </row>
    <row r="100" spans="1:10" s="18" customFormat="1" ht="23.25" customHeight="1" x14ac:dyDescent="0.25">
      <c r="A100" s="55">
        <v>97</v>
      </c>
      <c r="B100" s="61" t="s">
        <v>104</v>
      </c>
      <c r="C100" s="102" t="s">
        <v>283</v>
      </c>
      <c r="D100" s="53">
        <v>2015</v>
      </c>
      <c r="E100" s="96">
        <v>337.4</v>
      </c>
      <c r="F100" s="71" t="s">
        <v>25</v>
      </c>
      <c r="G100" s="71" t="s">
        <v>4</v>
      </c>
      <c r="H100" s="55">
        <v>2025</v>
      </c>
      <c r="I100" s="102" t="s">
        <v>295</v>
      </c>
      <c r="J100" s="53">
        <v>27</v>
      </c>
    </row>
    <row r="101" spans="1:10" s="18" customFormat="1" ht="23.25" customHeight="1" x14ac:dyDescent="0.25">
      <c r="A101" s="53">
        <v>98</v>
      </c>
      <c r="B101" s="57" t="s">
        <v>508</v>
      </c>
      <c r="C101" s="102" t="s">
        <v>286</v>
      </c>
      <c r="D101" s="53">
        <v>2017</v>
      </c>
      <c r="E101" s="96">
        <v>612.41</v>
      </c>
      <c r="F101" s="71" t="s">
        <v>50</v>
      </c>
      <c r="G101" s="71" t="s">
        <v>14</v>
      </c>
      <c r="H101" s="73">
        <v>2028</v>
      </c>
      <c r="I101" s="102" t="s">
        <v>583</v>
      </c>
      <c r="J101" s="53">
        <v>28</v>
      </c>
    </row>
    <row r="102" spans="1:10" s="18" customFormat="1" ht="23.25" customHeight="1" x14ac:dyDescent="0.25">
      <c r="A102" s="55">
        <v>99</v>
      </c>
      <c r="B102" s="57" t="s">
        <v>105</v>
      </c>
      <c r="C102" s="102" t="s">
        <v>286</v>
      </c>
      <c r="D102" s="53">
        <v>2015</v>
      </c>
      <c r="E102" s="96">
        <v>735.1</v>
      </c>
      <c r="F102" s="71" t="s">
        <v>51</v>
      </c>
      <c r="G102" s="71" t="s">
        <v>4</v>
      </c>
      <c r="H102" s="73" t="s">
        <v>410</v>
      </c>
      <c r="I102" s="102" t="s">
        <v>366</v>
      </c>
      <c r="J102" s="53">
        <v>45</v>
      </c>
    </row>
    <row r="103" spans="1:10" s="18" customFormat="1" ht="23.25" customHeight="1" x14ac:dyDescent="0.25">
      <c r="A103" s="55">
        <v>100</v>
      </c>
      <c r="B103" s="57" t="s">
        <v>387</v>
      </c>
      <c r="C103" s="102" t="s">
        <v>284</v>
      </c>
      <c r="D103" s="53">
        <v>2018</v>
      </c>
      <c r="E103" s="99">
        <v>620</v>
      </c>
      <c r="F103" s="71" t="s">
        <v>388</v>
      </c>
      <c r="G103" s="71" t="s">
        <v>394</v>
      </c>
      <c r="H103" s="55">
        <v>2034</v>
      </c>
      <c r="I103" s="71"/>
      <c r="J103" s="55">
        <v>28</v>
      </c>
    </row>
    <row r="104" spans="1:10" s="18" customFormat="1" ht="23.25" customHeight="1" x14ac:dyDescent="0.25">
      <c r="A104" s="53">
        <v>101</v>
      </c>
      <c r="B104" s="57" t="s">
        <v>203</v>
      </c>
      <c r="C104" s="102" t="s">
        <v>284</v>
      </c>
      <c r="D104" s="53">
        <v>2017</v>
      </c>
      <c r="E104" s="96">
        <v>700.2</v>
      </c>
      <c r="F104" s="71" t="s">
        <v>207</v>
      </c>
      <c r="G104" s="71" t="s">
        <v>219</v>
      </c>
      <c r="H104" s="73">
        <v>2030</v>
      </c>
      <c r="I104" s="71"/>
      <c r="J104" s="55">
        <v>28</v>
      </c>
    </row>
    <row r="105" spans="1:10" s="18" customFormat="1" ht="23.25" customHeight="1" x14ac:dyDescent="0.25">
      <c r="A105" s="55">
        <v>102</v>
      </c>
      <c r="B105" s="57" t="s">
        <v>212</v>
      </c>
      <c r="C105" s="102" t="s">
        <v>284</v>
      </c>
      <c r="D105" s="53">
        <v>2017</v>
      </c>
      <c r="E105" s="96">
        <v>722.2</v>
      </c>
      <c r="F105" s="71" t="s">
        <v>258</v>
      </c>
      <c r="G105" s="71" t="s">
        <v>256</v>
      </c>
      <c r="H105" s="73">
        <v>2031</v>
      </c>
      <c r="I105" s="71"/>
      <c r="J105" s="55">
        <v>28</v>
      </c>
    </row>
    <row r="106" spans="1:10" s="18" customFormat="1" ht="23.25" customHeight="1" x14ac:dyDescent="0.25">
      <c r="A106" s="55">
        <v>103</v>
      </c>
      <c r="B106" s="57" t="s">
        <v>204</v>
      </c>
      <c r="C106" s="102" t="s">
        <v>284</v>
      </c>
      <c r="D106" s="53">
        <v>2017</v>
      </c>
      <c r="E106" s="96">
        <v>405.4</v>
      </c>
      <c r="F106" s="71" t="s">
        <v>207</v>
      </c>
      <c r="G106" s="71" t="s">
        <v>219</v>
      </c>
      <c r="H106" s="73">
        <v>2030</v>
      </c>
      <c r="I106" s="71"/>
      <c r="J106" s="55">
        <v>28</v>
      </c>
    </row>
    <row r="107" spans="1:10" s="18" customFormat="1" ht="25.5" customHeight="1" x14ac:dyDescent="0.25">
      <c r="A107" s="53">
        <v>104</v>
      </c>
      <c r="B107" s="57" t="s">
        <v>428</v>
      </c>
      <c r="C107" s="102" t="s">
        <v>284</v>
      </c>
      <c r="D107" s="53">
        <v>2019</v>
      </c>
      <c r="E107" s="96">
        <v>700.8</v>
      </c>
      <c r="F107" s="71" t="s">
        <v>429</v>
      </c>
      <c r="G107" s="71" t="s">
        <v>7</v>
      </c>
      <c r="H107" s="73" t="s">
        <v>399</v>
      </c>
      <c r="I107" s="71"/>
      <c r="J107" s="55">
        <v>28</v>
      </c>
    </row>
    <row r="108" spans="1:10" s="18" customFormat="1" ht="30" customHeight="1" x14ac:dyDescent="0.25">
      <c r="A108" s="55">
        <v>105</v>
      </c>
      <c r="B108" s="57" t="s">
        <v>433</v>
      </c>
      <c r="C108" s="102" t="s">
        <v>284</v>
      </c>
      <c r="D108" s="53">
        <v>2019</v>
      </c>
      <c r="E108" s="96">
        <v>595</v>
      </c>
      <c r="F108" s="71" t="s">
        <v>431</v>
      </c>
      <c r="G108" s="71" t="s">
        <v>4</v>
      </c>
      <c r="H108" s="73" t="s">
        <v>399</v>
      </c>
      <c r="I108" s="71"/>
      <c r="J108" s="55">
        <v>28</v>
      </c>
    </row>
    <row r="109" spans="1:10" s="18" customFormat="1" ht="30" customHeight="1" x14ac:dyDescent="0.25">
      <c r="A109" s="55">
        <v>106</v>
      </c>
      <c r="B109" s="57" t="s">
        <v>449</v>
      </c>
      <c r="C109" s="102" t="s">
        <v>284</v>
      </c>
      <c r="D109" s="53">
        <v>2019</v>
      </c>
      <c r="E109" s="96">
        <v>787</v>
      </c>
      <c r="F109" s="71" t="s">
        <v>435</v>
      </c>
      <c r="G109" s="71" t="s">
        <v>4</v>
      </c>
      <c r="H109" s="73" t="s">
        <v>399</v>
      </c>
      <c r="I109" s="71"/>
      <c r="J109" s="55">
        <v>28</v>
      </c>
    </row>
    <row r="110" spans="1:10" s="18" customFormat="1" ht="30" customHeight="1" x14ac:dyDescent="0.25">
      <c r="A110" s="53">
        <v>107</v>
      </c>
      <c r="B110" s="57" t="s">
        <v>36</v>
      </c>
      <c r="C110" s="102" t="s">
        <v>283</v>
      </c>
      <c r="D110" s="53">
        <v>2015</v>
      </c>
      <c r="E110" s="96">
        <v>72.099999999999994</v>
      </c>
      <c r="F110" s="71" t="s">
        <v>53</v>
      </c>
      <c r="G110" s="71" t="s">
        <v>4</v>
      </c>
      <c r="H110" s="73" t="s">
        <v>410</v>
      </c>
      <c r="I110" s="71"/>
      <c r="J110" s="55">
        <v>10</v>
      </c>
    </row>
    <row r="111" spans="1:10" s="18" customFormat="1" ht="30" customHeight="1" x14ac:dyDescent="0.25">
      <c r="A111" s="55">
        <v>108</v>
      </c>
      <c r="B111" s="57" t="s">
        <v>259</v>
      </c>
      <c r="C111" s="102" t="s">
        <v>282</v>
      </c>
      <c r="D111" s="53">
        <v>2017</v>
      </c>
      <c r="E111" s="96">
        <v>710.1</v>
      </c>
      <c r="F111" s="102" t="s">
        <v>268</v>
      </c>
      <c r="G111" s="71" t="s">
        <v>280</v>
      </c>
      <c r="H111" s="73">
        <v>2031</v>
      </c>
      <c r="I111" s="71"/>
      <c r="J111" s="55">
        <v>28</v>
      </c>
    </row>
    <row r="112" spans="1:10" s="18" customFormat="1" ht="25.5" customHeight="1" x14ac:dyDescent="0.25">
      <c r="A112" s="55">
        <v>109</v>
      </c>
      <c r="B112" s="57" t="s">
        <v>206</v>
      </c>
      <c r="C112" s="102" t="s">
        <v>287</v>
      </c>
      <c r="D112" s="53">
        <v>2017</v>
      </c>
      <c r="E112" s="96">
        <v>532.1</v>
      </c>
      <c r="F112" s="71" t="s">
        <v>207</v>
      </c>
      <c r="G112" s="71" t="s">
        <v>219</v>
      </c>
      <c r="H112" s="73">
        <v>2030</v>
      </c>
      <c r="I112" s="71"/>
      <c r="J112" s="55">
        <v>28</v>
      </c>
    </row>
    <row r="113" spans="1:10" s="18" customFormat="1" ht="25.5" customHeight="1" x14ac:dyDescent="0.25">
      <c r="A113" s="53">
        <v>110</v>
      </c>
      <c r="B113" s="57" t="s">
        <v>106</v>
      </c>
      <c r="C113" s="102" t="s">
        <v>287</v>
      </c>
      <c r="D113" s="53">
        <v>2017</v>
      </c>
      <c r="E113" s="96">
        <v>426.7</v>
      </c>
      <c r="F113" s="71" t="s">
        <v>24</v>
      </c>
      <c r="G113" s="71" t="s">
        <v>16</v>
      </c>
      <c r="H113" s="73">
        <v>2029</v>
      </c>
      <c r="I113" s="71"/>
      <c r="J113" s="55">
        <v>28</v>
      </c>
    </row>
    <row r="114" spans="1:10" s="18" customFormat="1" ht="25.5" customHeight="1" x14ac:dyDescent="0.25">
      <c r="A114" s="55">
        <v>111</v>
      </c>
      <c r="B114" s="57" t="s">
        <v>107</v>
      </c>
      <c r="C114" s="102" t="s">
        <v>287</v>
      </c>
      <c r="D114" s="53">
        <v>2017</v>
      </c>
      <c r="E114" s="96">
        <v>475.59</v>
      </c>
      <c r="F114" s="71" t="s">
        <v>24</v>
      </c>
      <c r="G114" s="71" t="s">
        <v>16</v>
      </c>
      <c r="H114" s="73">
        <v>2029</v>
      </c>
      <c r="I114" s="71"/>
      <c r="J114" s="55">
        <v>28</v>
      </c>
    </row>
    <row r="115" spans="1:10" s="18" customFormat="1" ht="25.5" customHeight="1" x14ac:dyDescent="0.25">
      <c r="A115" s="55">
        <v>112</v>
      </c>
      <c r="B115" s="57" t="s">
        <v>108</v>
      </c>
      <c r="C115" s="102" t="s">
        <v>287</v>
      </c>
      <c r="D115" s="53">
        <v>2017</v>
      </c>
      <c r="E115" s="96">
        <v>436.3</v>
      </c>
      <c r="F115" s="71" t="s">
        <v>24</v>
      </c>
      <c r="G115" s="71" t="s">
        <v>16</v>
      </c>
      <c r="H115" s="73">
        <v>2029</v>
      </c>
      <c r="I115" s="71"/>
      <c r="J115" s="55">
        <v>28</v>
      </c>
    </row>
    <row r="116" spans="1:10" s="18" customFormat="1" ht="25.5" customHeight="1" x14ac:dyDescent="0.25">
      <c r="A116" s="53">
        <v>113</v>
      </c>
      <c r="B116" s="57" t="s">
        <v>109</v>
      </c>
      <c r="C116" s="102" t="s">
        <v>287</v>
      </c>
      <c r="D116" s="53">
        <v>2017</v>
      </c>
      <c r="E116" s="96">
        <v>525.30999999999995</v>
      </c>
      <c r="F116" s="71" t="s">
        <v>24</v>
      </c>
      <c r="G116" s="71" t="s">
        <v>16</v>
      </c>
      <c r="H116" s="73">
        <v>2029</v>
      </c>
      <c r="I116" s="71"/>
      <c r="J116" s="55">
        <v>28</v>
      </c>
    </row>
    <row r="117" spans="1:10" s="18" customFormat="1" ht="25.5" customHeight="1" x14ac:dyDescent="0.25">
      <c r="A117" s="55">
        <v>114</v>
      </c>
      <c r="B117" s="57" t="s">
        <v>305</v>
      </c>
      <c r="C117" s="102" t="s">
        <v>287</v>
      </c>
      <c r="D117" s="53">
        <v>2018</v>
      </c>
      <c r="E117" s="96">
        <v>514.5</v>
      </c>
      <c r="F117" s="71" t="s">
        <v>306</v>
      </c>
      <c r="G117" s="71" t="s">
        <v>310</v>
      </c>
      <c r="H117" s="73">
        <v>2032</v>
      </c>
      <c r="I117" s="71"/>
      <c r="J117" s="55">
        <v>28</v>
      </c>
    </row>
    <row r="118" spans="1:10" s="18" customFormat="1" ht="25.5" customHeight="1" x14ac:dyDescent="0.25">
      <c r="A118" s="55">
        <v>115</v>
      </c>
      <c r="B118" s="57" t="s">
        <v>110</v>
      </c>
      <c r="C118" s="102" t="s">
        <v>287</v>
      </c>
      <c r="D118" s="53">
        <v>2017</v>
      </c>
      <c r="E118" s="96">
        <v>492.9</v>
      </c>
      <c r="F118" s="71" t="s">
        <v>24</v>
      </c>
      <c r="G118" s="71" t="s">
        <v>16</v>
      </c>
      <c r="H118" s="73">
        <v>2029</v>
      </c>
      <c r="I118" s="71"/>
      <c r="J118" s="55">
        <v>28</v>
      </c>
    </row>
    <row r="119" spans="1:10" s="18" customFormat="1" ht="25.5" customHeight="1" x14ac:dyDescent="0.25">
      <c r="A119" s="53">
        <v>116</v>
      </c>
      <c r="B119" s="57" t="s">
        <v>111</v>
      </c>
      <c r="C119" s="102" t="s">
        <v>287</v>
      </c>
      <c r="D119" s="53">
        <v>2017</v>
      </c>
      <c r="E119" s="96">
        <v>677.8</v>
      </c>
      <c r="F119" s="71" t="s">
        <v>23</v>
      </c>
      <c r="G119" s="71" t="s">
        <v>202</v>
      </c>
      <c r="H119" s="73">
        <v>2030</v>
      </c>
      <c r="I119" s="71"/>
      <c r="J119" s="55">
        <v>28</v>
      </c>
    </row>
    <row r="120" spans="1:10" s="18" customFormat="1" ht="25.5" customHeight="1" x14ac:dyDescent="0.25">
      <c r="A120" s="55">
        <v>117</v>
      </c>
      <c r="B120" s="57" t="s">
        <v>112</v>
      </c>
      <c r="C120" s="102" t="s">
        <v>287</v>
      </c>
      <c r="D120" s="53">
        <v>2017</v>
      </c>
      <c r="E120" s="96">
        <v>679.9</v>
      </c>
      <c r="F120" s="71" t="s">
        <v>24</v>
      </c>
      <c r="G120" s="71" t="s">
        <v>16</v>
      </c>
      <c r="H120" s="73">
        <v>2029</v>
      </c>
      <c r="I120" s="71"/>
      <c r="J120" s="55">
        <v>28</v>
      </c>
    </row>
    <row r="121" spans="1:10" s="18" customFormat="1" ht="25.5" customHeight="1" x14ac:dyDescent="0.25">
      <c r="A121" s="55">
        <v>118</v>
      </c>
      <c r="B121" s="57" t="s">
        <v>509</v>
      </c>
      <c r="C121" s="102" t="s">
        <v>287</v>
      </c>
      <c r="D121" s="53">
        <v>2017</v>
      </c>
      <c r="E121" s="96">
        <v>702.1</v>
      </c>
      <c r="F121" s="71" t="s">
        <v>43</v>
      </c>
      <c r="G121" s="71" t="s">
        <v>15</v>
      </c>
      <c r="H121" s="73">
        <v>2028</v>
      </c>
      <c r="I121" s="71"/>
      <c r="J121" s="55">
        <v>28</v>
      </c>
    </row>
    <row r="122" spans="1:10" s="18" customFormat="1" ht="25.5" customHeight="1" x14ac:dyDescent="0.25">
      <c r="A122" s="53">
        <v>119</v>
      </c>
      <c r="B122" s="57" t="s">
        <v>113</v>
      </c>
      <c r="C122" s="102" t="s">
        <v>287</v>
      </c>
      <c r="D122" s="53">
        <v>2017</v>
      </c>
      <c r="E122" s="96">
        <v>675.54</v>
      </c>
      <c r="F122" s="71" t="s">
        <v>24</v>
      </c>
      <c r="G122" s="71" t="s">
        <v>16</v>
      </c>
      <c r="H122" s="73">
        <v>2029</v>
      </c>
      <c r="I122" s="71"/>
      <c r="J122" s="55">
        <v>28</v>
      </c>
    </row>
    <row r="123" spans="1:10" s="18" customFormat="1" ht="25.5" customHeight="1" x14ac:dyDescent="0.25">
      <c r="A123" s="55">
        <v>120</v>
      </c>
      <c r="B123" s="57" t="s">
        <v>114</v>
      </c>
      <c r="C123" s="102" t="s">
        <v>287</v>
      </c>
      <c r="D123" s="53">
        <v>2017</v>
      </c>
      <c r="E123" s="96">
        <v>637.1</v>
      </c>
      <c r="F123" s="71" t="s">
        <v>24</v>
      </c>
      <c r="G123" s="71" t="s">
        <v>16</v>
      </c>
      <c r="H123" s="73">
        <v>2029</v>
      </c>
      <c r="I123" s="71"/>
      <c r="J123" s="55">
        <v>28</v>
      </c>
    </row>
    <row r="124" spans="1:10" s="18" customFormat="1" ht="25.5" customHeight="1" x14ac:dyDescent="0.25">
      <c r="A124" s="55">
        <v>121</v>
      </c>
      <c r="B124" s="57" t="s">
        <v>115</v>
      </c>
      <c r="C124" s="102" t="s">
        <v>287</v>
      </c>
      <c r="D124" s="53">
        <v>2017</v>
      </c>
      <c r="E124" s="96">
        <v>688.1</v>
      </c>
      <c r="F124" s="71" t="s">
        <v>28</v>
      </c>
      <c r="G124" s="71" t="s">
        <v>19</v>
      </c>
      <c r="H124" s="73">
        <v>2030</v>
      </c>
      <c r="I124" s="71"/>
      <c r="J124" s="55">
        <v>28</v>
      </c>
    </row>
    <row r="125" spans="1:10" s="18" customFormat="1" ht="25.5" customHeight="1" x14ac:dyDescent="0.25">
      <c r="A125" s="53">
        <v>122</v>
      </c>
      <c r="B125" s="57" t="s">
        <v>116</v>
      </c>
      <c r="C125" s="102" t="s">
        <v>287</v>
      </c>
      <c r="D125" s="53">
        <v>2017</v>
      </c>
      <c r="E125" s="96">
        <v>620.4</v>
      </c>
      <c r="F125" s="71" t="s">
        <v>24</v>
      </c>
      <c r="G125" s="71" t="s">
        <v>16</v>
      </c>
      <c r="H125" s="73">
        <v>2029</v>
      </c>
      <c r="I125" s="71"/>
      <c r="J125" s="55">
        <v>28</v>
      </c>
    </row>
    <row r="126" spans="1:10" s="18" customFormat="1" ht="25.5" customHeight="1" x14ac:dyDescent="0.25">
      <c r="A126" s="55">
        <v>123</v>
      </c>
      <c r="B126" s="57" t="s">
        <v>117</v>
      </c>
      <c r="C126" s="102" t="s">
        <v>287</v>
      </c>
      <c r="D126" s="53">
        <v>2017</v>
      </c>
      <c r="E126" s="96">
        <v>673.5</v>
      </c>
      <c r="F126" s="71" t="s">
        <v>24</v>
      </c>
      <c r="G126" s="71" t="s">
        <v>16</v>
      </c>
      <c r="H126" s="73">
        <v>2029</v>
      </c>
      <c r="I126" s="71"/>
      <c r="J126" s="55">
        <v>28</v>
      </c>
    </row>
    <row r="127" spans="1:10" s="18" customFormat="1" ht="25.5" customHeight="1" x14ac:dyDescent="0.25">
      <c r="A127" s="55">
        <v>124</v>
      </c>
      <c r="B127" s="57" t="s">
        <v>118</v>
      </c>
      <c r="C127" s="102" t="s">
        <v>287</v>
      </c>
      <c r="D127" s="53">
        <v>2017</v>
      </c>
      <c r="E127" s="96">
        <v>695.3</v>
      </c>
      <c r="F127" s="71" t="s">
        <v>24</v>
      </c>
      <c r="G127" s="71" t="s">
        <v>16</v>
      </c>
      <c r="H127" s="73">
        <v>2029</v>
      </c>
      <c r="I127" s="71"/>
      <c r="J127" s="55">
        <v>28</v>
      </c>
    </row>
    <row r="128" spans="1:10" s="18" customFormat="1" ht="37.5" customHeight="1" x14ac:dyDescent="0.25">
      <c r="A128" s="53">
        <v>125</v>
      </c>
      <c r="B128" s="57" t="s">
        <v>476</v>
      </c>
      <c r="C128" s="102" t="s">
        <v>288</v>
      </c>
      <c r="D128" s="53">
        <v>2020</v>
      </c>
      <c r="E128" s="96">
        <v>517.5</v>
      </c>
      <c r="F128" s="102" t="s">
        <v>505</v>
      </c>
      <c r="G128" s="71" t="s">
        <v>594</v>
      </c>
      <c r="H128" s="73" t="s">
        <v>526</v>
      </c>
      <c r="I128" s="71"/>
      <c r="J128" s="55">
        <v>38</v>
      </c>
    </row>
    <row r="129" spans="1:10" s="18" customFormat="1" ht="25.5" customHeight="1" x14ac:dyDescent="0.25">
      <c r="A129" s="55">
        <v>126</v>
      </c>
      <c r="B129" s="57" t="s">
        <v>119</v>
      </c>
      <c r="C129" s="102" t="s">
        <v>288</v>
      </c>
      <c r="D129" s="53">
        <v>2017</v>
      </c>
      <c r="E129" s="96">
        <v>594.6</v>
      </c>
      <c r="F129" s="71" t="s">
        <v>40</v>
      </c>
      <c r="G129" s="71" t="s">
        <v>13</v>
      </c>
      <c r="H129" s="73">
        <v>2028</v>
      </c>
      <c r="I129" s="102" t="s">
        <v>275</v>
      </c>
      <c r="J129" s="53">
        <v>28</v>
      </c>
    </row>
    <row r="130" spans="1:10" s="18" customFormat="1" ht="25.5" customHeight="1" x14ac:dyDescent="0.25">
      <c r="A130" s="55">
        <v>127</v>
      </c>
      <c r="B130" s="57" t="s">
        <v>120</v>
      </c>
      <c r="C130" s="102" t="s">
        <v>288</v>
      </c>
      <c r="D130" s="53">
        <v>2017</v>
      </c>
      <c r="E130" s="96">
        <v>816</v>
      </c>
      <c r="F130" s="71" t="s">
        <v>40</v>
      </c>
      <c r="G130" s="71" t="s">
        <v>13</v>
      </c>
      <c r="H130" s="73">
        <v>2028</v>
      </c>
      <c r="I130" s="102" t="s">
        <v>275</v>
      </c>
      <c r="J130" s="53">
        <v>28</v>
      </c>
    </row>
    <row r="131" spans="1:10" s="18" customFormat="1" ht="25.5" customHeight="1" x14ac:dyDescent="0.25">
      <c r="A131" s="53">
        <v>128</v>
      </c>
      <c r="B131" s="57" t="s">
        <v>121</v>
      </c>
      <c r="C131" s="102" t="s">
        <v>288</v>
      </c>
      <c r="D131" s="53">
        <v>2015</v>
      </c>
      <c r="E131" s="96">
        <v>248.2</v>
      </c>
      <c r="F131" s="71" t="s">
        <v>54</v>
      </c>
      <c r="G131" s="71" t="s">
        <v>4</v>
      </c>
      <c r="H131" s="73" t="s">
        <v>410</v>
      </c>
      <c r="I131" s="71"/>
      <c r="J131" s="55">
        <v>28</v>
      </c>
    </row>
    <row r="132" spans="1:10" s="18" customFormat="1" ht="25.5" customHeight="1" x14ac:dyDescent="0.25">
      <c r="A132" s="55">
        <v>129</v>
      </c>
      <c r="B132" s="57" t="s">
        <v>122</v>
      </c>
      <c r="C132" s="102" t="s">
        <v>288</v>
      </c>
      <c r="D132" s="53">
        <v>2014</v>
      </c>
      <c r="E132" s="96">
        <v>279.39999999999998</v>
      </c>
      <c r="F132" s="71" t="s">
        <v>55</v>
      </c>
      <c r="G132" s="71" t="s">
        <v>4</v>
      </c>
      <c r="H132" s="73" t="s">
        <v>410</v>
      </c>
      <c r="I132" s="71"/>
      <c r="J132" s="55">
        <v>18</v>
      </c>
    </row>
    <row r="133" spans="1:10" s="18" customFormat="1" ht="39" customHeight="1" x14ac:dyDescent="0.25">
      <c r="A133" s="55">
        <v>130</v>
      </c>
      <c r="B133" s="57" t="s">
        <v>220</v>
      </c>
      <c r="C133" s="102" t="s">
        <v>288</v>
      </c>
      <c r="D133" s="53">
        <v>2017</v>
      </c>
      <c r="E133" s="96">
        <v>288.39999999999998</v>
      </c>
      <c r="F133" s="102" t="s">
        <v>233</v>
      </c>
      <c r="G133" s="71" t="s">
        <v>257</v>
      </c>
      <c r="H133" s="73">
        <v>2023</v>
      </c>
      <c r="I133" s="102" t="s">
        <v>275</v>
      </c>
      <c r="J133" s="53">
        <v>28</v>
      </c>
    </row>
    <row r="134" spans="1:10" s="18" customFormat="1" ht="30" customHeight="1" x14ac:dyDescent="0.25">
      <c r="A134" s="53">
        <v>131</v>
      </c>
      <c r="B134" s="57" t="s">
        <v>221</v>
      </c>
      <c r="C134" s="102" t="s">
        <v>288</v>
      </c>
      <c r="D134" s="53">
        <v>2017</v>
      </c>
      <c r="E134" s="96">
        <v>280.5</v>
      </c>
      <c r="F134" s="102" t="s">
        <v>232</v>
      </c>
      <c r="G134" s="71" t="s">
        <v>257</v>
      </c>
      <c r="H134" s="73">
        <v>2023</v>
      </c>
      <c r="I134" s="102" t="s">
        <v>275</v>
      </c>
      <c r="J134" s="53">
        <v>28</v>
      </c>
    </row>
    <row r="135" spans="1:10" s="18" customFormat="1" ht="30" customHeight="1" x14ac:dyDescent="0.25">
      <c r="A135" s="55">
        <v>132</v>
      </c>
      <c r="B135" s="57" t="s">
        <v>242</v>
      </c>
      <c r="C135" s="102" t="s">
        <v>288</v>
      </c>
      <c r="D135" s="53">
        <v>2017</v>
      </c>
      <c r="E135" s="96">
        <v>272.8</v>
      </c>
      <c r="F135" s="102" t="s">
        <v>243</v>
      </c>
      <c r="G135" s="71" t="s">
        <v>257</v>
      </c>
      <c r="H135" s="73">
        <v>2023</v>
      </c>
      <c r="I135" s="102" t="s">
        <v>275</v>
      </c>
      <c r="J135" s="53">
        <v>28</v>
      </c>
    </row>
    <row r="136" spans="1:10" s="18" customFormat="1" ht="30" customHeight="1" x14ac:dyDescent="0.25">
      <c r="A136" s="55">
        <v>133</v>
      </c>
      <c r="B136" s="57" t="s">
        <v>361</v>
      </c>
      <c r="C136" s="102" t="s">
        <v>288</v>
      </c>
      <c r="D136" s="53">
        <v>2018</v>
      </c>
      <c r="E136" s="96">
        <v>280</v>
      </c>
      <c r="F136" s="102" t="s">
        <v>362</v>
      </c>
      <c r="G136" s="71" t="s">
        <v>393</v>
      </c>
      <c r="H136" s="74">
        <v>2033</v>
      </c>
      <c r="I136" s="71"/>
      <c r="J136" s="53">
        <v>28</v>
      </c>
    </row>
    <row r="137" spans="1:10" s="18" customFormat="1" ht="30" customHeight="1" x14ac:dyDescent="0.25">
      <c r="A137" s="53">
        <v>134</v>
      </c>
      <c r="B137" s="57" t="s">
        <v>319</v>
      </c>
      <c r="C137" s="102" t="s">
        <v>288</v>
      </c>
      <c r="D137" s="53">
        <v>2018</v>
      </c>
      <c r="E137" s="96">
        <v>280</v>
      </c>
      <c r="F137" s="102" t="s">
        <v>320</v>
      </c>
      <c r="G137" s="71" t="s">
        <v>365</v>
      </c>
      <c r="H137" s="73">
        <v>2032</v>
      </c>
      <c r="I137" s="102"/>
      <c r="J137" s="53">
        <v>28</v>
      </c>
    </row>
    <row r="138" spans="1:10" s="18" customFormat="1" ht="24.75" customHeight="1" x14ac:dyDescent="0.25">
      <c r="A138" s="55">
        <v>135</v>
      </c>
      <c r="B138" s="57" t="s">
        <v>599</v>
      </c>
      <c r="C138" s="102" t="s">
        <v>284</v>
      </c>
      <c r="D138" s="53">
        <v>2015</v>
      </c>
      <c r="E138" s="96">
        <v>284.5</v>
      </c>
      <c r="F138" s="71" t="s">
        <v>596</v>
      </c>
      <c r="G138" s="71" t="s">
        <v>600</v>
      </c>
      <c r="H138" s="73" t="s">
        <v>410</v>
      </c>
      <c r="I138" s="71"/>
      <c r="J138" s="55">
        <v>42</v>
      </c>
    </row>
    <row r="139" spans="1:10" s="18" customFormat="1" ht="24.75" customHeight="1" x14ac:dyDescent="0.25">
      <c r="A139" s="55">
        <v>136</v>
      </c>
      <c r="B139" s="57" t="s">
        <v>123</v>
      </c>
      <c r="C139" s="102" t="s">
        <v>285</v>
      </c>
      <c r="D139" s="53">
        <v>2016</v>
      </c>
      <c r="E139" s="96">
        <v>394</v>
      </c>
      <c r="F139" s="71" t="s">
        <v>48</v>
      </c>
      <c r="G139" s="71" t="s">
        <v>6</v>
      </c>
      <c r="H139" s="73" t="s">
        <v>410</v>
      </c>
      <c r="I139" s="102" t="s">
        <v>275</v>
      </c>
      <c r="J139" s="53">
        <v>23</v>
      </c>
    </row>
    <row r="140" spans="1:10" s="18" customFormat="1" ht="24.75" customHeight="1" x14ac:dyDescent="0.25">
      <c r="A140" s="53">
        <v>137</v>
      </c>
      <c r="B140" s="57" t="s">
        <v>124</v>
      </c>
      <c r="C140" s="102" t="s">
        <v>285</v>
      </c>
      <c r="D140" s="53">
        <v>2016</v>
      </c>
      <c r="E140" s="96">
        <v>150.19999999999999</v>
      </c>
      <c r="F140" s="71" t="s">
        <v>48</v>
      </c>
      <c r="G140" s="71" t="s">
        <v>6</v>
      </c>
      <c r="H140" s="73" t="s">
        <v>410</v>
      </c>
      <c r="I140" s="102" t="s">
        <v>275</v>
      </c>
      <c r="J140" s="53">
        <v>11</v>
      </c>
    </row>
    <row r="141" spans="1:10" s="18" customFormat="1" ht="24.75" customHeight="1" x14ac:dyDescent="0.25">
      <c r="A141" s="55">
        <v>138</v>
      </c>
      <c r="B141" s="57" t="s">
        <v>125</v>
      </c>
      <c r="C141" s="102" t="s">
        <v>285</v>
      </c>
      <c r="D141" s="53">
        <v>2016</v>
      </c>
      <c r="E141" s="96">
        <v>309.39999999999998</v>
      </c>
      <c r="F141" s="71" t="s">
        <v>48</v>
      </c>
      <c r="G141" s="71" t="s">
        <v>6</v>
      </c>
      <c r="H141" s="73" t="s">
        <v>410</v>
      </c>
      <c r="I141" s="102" t="s">
        <v>275</v>
      </c>
      <c r="J141" s="53">
        <v>36</v>
      </c>
    </row>
    <row r="142" spans="1:10" s="18" customFormat="1" ht="24.75" customHeight="1" x14ac:dyDescent="0.25">
      <c r="A142" s="55">
        <v>139</v>
      </c>
      <c r="B142" s="57" t="s">
        <v>289</v>
      </c>
      <c r="C142" s="102" t="s">
        <v>285</v>
      </c>
      <c r="D142" s="53">
        <v>2018</v>
      </c>
      <c r="E142" s="96">
        <v>881.1</v>
      </c>
      <c r="F142" s="71" t="s">
        <v>291</v>
      </c>
      <c r="G142" s="71" t="s">
        <v>304</v>
      </c>
      <c r="H142" s="73">
        <v>2032</v>
      </c>
      <c r="I142" s="102" t="s">
        <v>275</v>
      </c>
      <c r="J142" s="53">
        <v>28</v>
      </c>
    </row>
    <row r="143" spans="1:10" s="18" customFormat="1" ht="24.75" customHeight="1" x14ac:dyDescent="0.25">
      <c r="A143" s="53">
        <v>140</v>
      </c>
      <c r="B143" s="57" t="s">
        <v>290</v>
      </c>
      <c r="C143" s="102" t="s">
        <v>285</v>
      </c>
      <c r="D143" s="53">
        <v>2018</v>
      </c>
      <c r="E143" s="96">
        <v>310.2</v>
      </c>
      <c r="F143" s="71" t="s">
        <v>291</v>
      </c>
      <c r="G143" s="71" t="s">
        <v>304</v>
      </c>
      <c r="H143" s="73">
        <v>2032</v>
      </c>
      <c r="I143" s="102" t="s">
        <v>275</v>
      </c>
      <c r="J143" s="53">
        <v>28</v>
      </c>
    </row>
    <row r="144" spans="1:10" s="18" customFormat="1" ht="30" customHeight="1" x14ac:dyDescent="0.25">
      <c r="A144" s="55">
        <v>141</v>
      </c>
      <c r="B144" s="57" t="s">
        <v>477</v>
      </c>
      <c r="C144" s="102" t="s">
        <v>284</v>
      </c>
      <c r="D144" s="53">
        <v>2020</v>
      </c>
      <c r="E144" s="99">
        <v>644</v>
      </c>
      <c r="F144" s="102" t="s">
        <v>478</v>
      </c>
      <c r="G144" s="71" t="s">
        <v>594</v>
      </c>
      <c r="H144" s="55">
        <v>2036</v>
      </c>
      <c r="I144" s="71"/>
      <c r="J144" s="55">
        <v>32</v>
      </c>
    </row>
    <row r="145" spans="1:10" s="18" customFormat="1" ht="27.75" customHeight="1" x14ac:dyDescent="0.25">
      <c r="A145" s="55">
        <v>142</v>
      </c>
      <c r="B145" s="57" t="s">
        <v>126</v>
      </c>
      <c r="C145" s="102" t="s">
        <v>284</v>
      </c>
      <c r="D145" s="53">
        <v>2015</v>
      </c>
      <c r="E145" s="96">
        <v>410.7</v>
      </c>
      <c r="F145" s="71" t="s">
        <v>57</v>
      </c>
      <c r="G145" s="71" t="s">
        <v>4</v>
      </c>
      <c r="H145" s="73" t="s">
        <v>410</v>
      </c>
      <c r="I145" s="71"/>
      <c r="J145" s="55">
        <v>11</v>
      </c>
    </row>
    <row r="146" spans="1:10" s="18" customFormat="1" ht="27.75" customHeight="1" x14ac:dyDescent="0.25">
      <c r="A146" s="53">
        <v>143</v>
      </c>
      <c r="B146" s="57" t="s">
        <v>127</v>
      </c>
      <c r="C146" s="102" t="s">
        <v>284</v>
      </c>
      <c r="D146" s="53">
        <v>2015</v>
      </c>
      <c r="E146" s="96">
        <v>171.9</v>
      </c>
      <c r="F146" s="71" t="s">
        <v>56</v>
      </c>
      <c r="G146" s="71" t="s">
        <v>4</v>
      </c>
      <c r="H146" s="73" t="s">
        <v>410</v>
      </c>
      <c r="I146" s="71"/>
      <c r="J146" s="55">
        <v>6</v>
      </c>
    </row>
    <row r="147" spans="1:10" s="18" customFormat="1" ht="27.75" customHeight="1" x14ac:dyDescent="0.25">
      <c r="A147" s="55">
        <v>144</v>
      </c>
      <c r="B147" s="57" t="s">
        <v>128</v>
      </c>
      <c r="C147" s="102" t="s">
        <v>284</v>
      </c>
      <c r="D147" s="53">
        <v>2015</v>
      </c>
      <c r="E147" s="96">
        <v>440</v>
      </c>
      <c r="F147" s="71" t="s">
        <v>58</v>
      </c>
      <c r="G147" s="71" t="s">
        <v>4</v>
      </c>
      <c r="H147" s="73" t="s">
        <v>410</v>
      </c>
      <c r="I147" s="71"/>
      <c r="J147" s="55">
        <v>22</v>
      </c>
    </row>
    <row r="148" spans="1:10" s="18" customFormat="1" ht="27.75" customHeight="1" x14ac:dyDescent="0.25">
      <c r="A148" s="55">
        <v>145</v>
      </c>
      <c r="B148" s="57" t="s">
        <v>129</v>
      </c>
      <c r="C148" s="102" t="s">
        <v>286</v>
      </c>
      <c r="D148" s="53">
        <v>2017</v>
      </c>
      <c r="E148" s="96">
        <v>508.3</v>
      </c>
      <c r="F148" s="71" t="s">
        <v>40</v>
      </c>
      <c r="G148" s="71" t="s">
        <v>13</v>
      </c>
      <c r="H148" s="73">
        <v>2028</v>
      </c>
      <c r="I148" s="71"/>
      <c r="J148" s="55">
        <v>28</v>
      </c>
    </row>
    <row r="149" spans="1:10" s="18" customFormat="1" ht="27.75" customHeight="1" x14ac:dyDescent="0.25">
      <c r="A149" s="53">
        <v>146</v>
      </c>
      <c r="B149" s="57" t="s">
        <v>213</v>
      </c>
      <c r="C149" s="102" t="s">
        <v>286</v>
      </c>
      <c r="D149" s="53">
        <v>2017</v>
      </c>
      <c r="E149" s="96">
        <v>396.3</v>
      </c>
      <c r="F149" s="71" t="s">
        <v>258</v>
      </c>
      <c r="G149" s="71" t="s">
        <v>256</v>
      </c>
      <c r="H149" s="73">
        <v>2031</v>
      </c>
      <c r="I149" s="102" t="s">
        <v>275</v>
      </c>
      <c r="J149" s="53">
        <v>28</v>
      </c>
    </row>
    <row r="150" spans="1:10" s="18" customFormat="1" ht="27.75" customHeight="1" x14ac:dyDescent="0.25">
      <c r="A150" s="55">
        <v>147</v>
      </c>
      <c r="B150" s="57" t="s">
        <v>510</v>
      </c>
      <c r="C150" s="102" t="s">
        <v>286</v>
      </c>
      <c r="D150" s="53">
        <v>2017</v>
      </c>
      <c r="E150" s="96">
        <v>608.4</v>
      </c>
      <c r="F150" s="71" t="s">
        <v>207</v>
      </c>
      <c r="G150" s="71" t="s">
        <v>219</v>
      </c>
      <c r="H150" s="73">
        <v>2030</v>
      </c>
      <c r="I150" s="102" t="s">
        <v>275</v>
      </c>
      <c r="J150" s="53">
        <v>28</v>
      </c>
    </row>
    <row r="151" spans="1:10" s="18" customFormat="1" ht="30" customHeight="1" x14ac:dyDescent="0.25">
      <c r="A151" s="55">
        <v>148</v>
      </c>
      <c r="B151" s="57" t="s">
        <v>261</v>
      </c>
      <c r="C151" s="102" t="s">
        <v>286</v>
      </c>
      <c r="D151" s="53">
        <v>2017</v>
      </c>
      <c r="E151" s="96">
        <v>356.3</v>
      </c>
      <c r="F151" s="102" t="s">
        <v>267</v>
      </c>
      <c r="G151" s="71" t="s">
        <v>280</v>
      </c>
      <c r="H151" s="73">
        <v>2031</v>
      </c>
      <c r="I151" s="71"/>
      <c r="J151" s="55">
        <v>28</v>
      </c>
    </row>
    <row r="152" spans="1:10" s="18" customFormat="1" ht="26.25" customHeight="1" x14ac:dyDescent="0.25">
      <c r="A152" s="53">
        <v>149</v>
      </c>
      <c r="B152" s="61" t="s">
        <v>130</v>
      </c>
      <c r="C152" s="102" t="s">
        <v>286</v>
      </c>
      <c r="D152" s="53">
        <v>2015</v>
      </c>
      <c r="E152" s="96">
        <v>350</v>
      </c>
      <c r="F152" s="102" t="s">
        <v>51</v>
      </c>
      <c r="G152" s="71" t="s">
        <v>5</v>
      </c>
      <c r="H152" s="55">
        <v>2025</v>
      </c>
      <c r="I152" s="102" t="s">
        <v>273</v>
      </c>
      <c r="J152" s="53">
        <v>25</v>
      </c>
    </row>
    <row r="153" spans="1:10" s="18" customFormat="1" ht="26.25" customHeight="1" x14ac:dyDescent="0.25">
      <c r="A153" s="55">
        <v>150</v>
      </c>
      <c r="B153" s="57" t="s">
        <v>208</v>
      </c>
      <c r="C153" s="102" t="s">
        <v>286</v>
      </c>
      <c r="D153" s="53">
        <v>2017</v>
      </c>
      <c r="E153" s="96">
        <v>366.1</v>
      </c>
      <c r="F153" s="102" t="s">
        <v>258</v>
      </c>
      <c r="G153" s="71" t="s">
        <v>256</v>
      </c>
      <c r="H153" s="73">
        <v>2030</v>
      </c>
      <c r="I153" s="71"/>
      <c r="J153" s="55">
        <v>28</v>
      </c>
    </row>
    <row r="154" spans="1:10" s="18" customFormat="1" ht="26.25" customHeight="1" x14ac:dyDescent="0.25">
      <c r="A154" s="55">
        <v>151</v>
      </c>
      <c r="B154" s="57" t="s">
        <v>511</v>
      </c>
      <c r="C154" s="102" t="s">
        <v>286</v>
      </c>
      <c r="D154" s="53">
        <v>2017</v>
      </c>
      <c r="E154" s="96">
        <v>561.6</v>
      </c>
      <c r="F154" s="102" t="s">
        <v>50</v>
      </c>
      <c r="G154" s="71" t="s">
        <v>14</v>
      </c>
      <c r="H154" s="73">
        <v>2021</v>
      </c>
      <c r="I154" s="71"/>
      <c r="J154" s="55">
        <v>28</v>
      </c>
    </row>
    <row r="155" spans="1:10" s="18" customFormat="1" ht="26.25" customHeight="1" x14ac:dyDescent="0.25">
      <c r="A155" s="53">
        <v>152</v>
      </c>
      <c r="B155" s="57" t="s">
        <v>512</v>
      </c>
      <c r="C155" s="102" t="s">
        <v>286</v>
      </c>
      <c r="D155" s="53">
        <v>2017</v>
      </c>
      <c r="E155" s="96">
        <v>583.98</v>
      </c>
      <c r="F155" s="102" t="s">
        <v>50</v>
      </c>
      <c r="G155" s="71" t="s">
        <v>14</v>
      </c>
      <c r="H155" s="73">
        <v>2021</v>
      </c>
      <c r="I155" s="71"/>
      <c r="J155" s="55">
        <v>28</v>
      </c>
    </row>
    <row r="156" spans="1:10" s="18" customFormat="1" ht="30" customHeight="1" x14ac:dyDescent="0.25">
      <c r="A156" s="55">
        <v>153</v>
      </c>
      <c r="B156" s="61" t="s">
        <v>402</v>
      </c>
      <c r="C156" s="102" t="s">
        <v>284</v>
      </c>
      <c r="D156" s="53">
        <v>2018</v>
      </c>
      <c r="E156" s="96">
        <v>534.5</v>
      </c>
      <c r="F156" s="102" t="s">
        <v>415</v>
      </c>
      <c r="G156" s="71" t="s">
        <v>4</v>
      </c>
      <c r="H156" s="55">
        <v>2034</v>
      </c>
      <c r="I156" s="102"/>
      <c r="J156" s="53">
        <v>28</v>
      </c>
    </row>
    <row r="157" spans="1:10" s="18" customFormat="1" ht="30" customHeight="1" x14ac:dyDescent="0.25">
      <c r="A157" s="55">
        <v>154</v>
      </c>
      <c r="B157" s="57" t="s">
        <v>353</v>
      </c>
      <c r="C157" s="102" t="s">
        <v>284</v>
      </c>
      <c r="D157" s="53">
        <v>2018</v>
      </c>
      <c r="E157" s="96">
        <v>410</v>
      </c>
      <c r="F157" s="71" t="s">
        <v>355</v>
      </c>
      <c r="G157" s="71" t="s">
        <v>532</v>
      </c>
      <c r="H157" s="74">
        <v>2033</v>
      </c>
      <c r="I157" s="71"/>
      <c r="J157" s="55">
        <v>28</v>
      </c>
    </row>
    <row r="158" spans="1:10" s="18" customFormat="1" ht="30" customHeight="1" x14ac:dyDescent="0.25">
      <c r="A158" s="53">
        <v>155</v>
      </c>
      <c r="B158" s="57" t="s">
        <v>354</v>
      </c>
      <c r="C158" s="102" t="s">
        <v>284</v>
      </c>
      <c r="D158" s="53">
        <v>2018</v>
      </c>
      <c r="E158" s="96">
        <v>410</v>
      </c>
      <c r="F158" s="71" t="s">
        <v>355</v>
      </c>
      <c r="G158" s="71" t="s">
        <v>532</v>
      </c>
      <c r="H158" s="74">
        <v>2033</v>
      </c>
      <c r="I158" s="71"/>
      <c r="J158" s="55">
        <v>28</v>
      </c>
    </row>
    <row r="159" spans="1:10" s="18" customFormat="1" ht="25.5" customHeight="1" x14ac:dyDescent="0.25">
      <c r="A159" s="55">
        <v>156</v>
      </c>
      <c r="B159" s="57" t="s">
        <v>276</v>
      </c>
      <c r="C159" s="102" t="s">
        <v>282</v>
      </c>
      <c r="D159" s="53">
        <v>2018</v>
      </c>
      <c r="E159" s="96">
        <v>2033.2</v>
      </c>
      <c r="F159" s="71" t="s">
        <v>400</v>
      </c>
      <c r="G159" s="71" t="s">
        <v>296</v>
      </c>
      <c r="H159" s="73">
        <v>2031</v>
      </c>
      <c r="I159" s="71"/>
      <c r="J159" s="55">
        <v>28</v>
      </c>
    </row>
    <row r="160" spans="1:10" s="18" customFormat="1" ht="25.5" customHeight="1" x14ac:dyDescent="0.25">
      <c r="A160" s="55">
        <v>157</v>
      </c>
      <c r="B160" s="57" t="s">
        <v>131</v>
      </c>
      <c r="C160" s="102" t="s">
        <v>282</v>
      </c>
      <c r="D160" s="53">
        <v>2017</v>
      </c>
      <c r="E160" s="96">
        <v>2048.52</v>
      </c>
      <c r="F160" s="71" t="s">
        <v>43</v>
      </c>
      <c r="G160" s="71" t="s">
        <v>15</v>
      </c>
      <c r="H160" s="73">
        <v>2029</v>
      </c>
      <c r="I160" s="71"/>
      <c r="J160" s="55">
        <v>28</v>
      </c>
    </row>
    <row r="161" spans="1:10" s="18" customFormat="1" ht="25.5" customHeight="1" x14ac:dyDescent="0.25">
      <c r="A161" s="53">
        <v>158</v>
      </c>
      <c r="B161" s="57" t="s">
        <v>277</v>
      </c>
      <c r="C161" s="102" t="s">
        <v>282</v>
      </c>
      <c r="D161" s="53">
        <v>2018</v>
      </c>
      <c r="E161" s="96">
        <v>1245.94</v>
      </c>
      <c r="F161" s="71" t="s">
        <v>400</v>
      </c>
      <c r="G161" s="71" t="s">
        <v>296</v>
      </c>
      <c r="H161" s="73">
        <v>2031</v>
      </c>
      <c r="I161" s="71"/>
      <c r="J161" s="55">
        <v>28</v>
      </c>
    </row>
    <row r="162" spans="1:10" s="18" customFormat="1" ht="25.5" customHeight="1" x14ac:dyDescent="0.25">
      <c r="A162" s="55">
        <v>159</v>
      </c>
      <c r="B162" s="57" t="s">
        <v>278</v>
      </c>
      <c r="C162" s="102" t="s">
        <v>282</v>
      </c>
      <c r="D162" s="53">
        <v>2018</v>
      </c>
      <c r="E162" s="96">
        <v>1207.5</v>
      </c>
      <c r="F162" s="71" t="s">
        <v>400</v>
      </c>
      <c r="G162" s="71" t="s">
        <v>296</v>
      </c>
      <c r="H162" s="73">
        <v>2031</v>
      </c>
      <c r="I162" s="71"/>
      <c r="J162" s="55">
        <v>28</v>
      </c>
    </row>
    <row r="163" spans="1:10" s="18" customFormat="1" ht="25.5" customHeight="1" x14ac:dyDescent="0.25">
      <c r="A163" s="55">
        <v>160</v>
      </c>
      <c r="B163" s="57" t="s">
        <v>37</v>
      </c>
      <c r="C163" s="102" t="s">
        <v>287</v>
      </c>
      <c r="D163" s="53">
        <v>2017</v>
      </c>
      <c r="E163" s="96">
        <v>939.5</v>
      </c>
      <c r="F163" s="71" t="s">
        <v>50</v>
      </c>
      <c r="G163" s="71" t="s">
        <v>14</v>
      </c>
      <c r="H163" s="73">
        <v>2028</v>
      </c>
      <c r="I163" s="71"/>
      <c r="J163" s="55">
        <v>28</v>
      </c>
    </row>
    <row r="164" spans="1:10" s="18" customFormat="1" ht="30" customHeight="1" x14ac:dyDescent="0.25">
      <c r="A164" s="53">
        <v>161</v>
      </c>
      <c r="B164" s="57" t="s">
        <v>479</v>
      </c>
      <c r="C164" s="102" t="s">
        <v>284</v>
      </c>
      <c r="D164" s="53">
        <v>2020</v>
      </c>
      <c r="E164" s="96">
        <v>899.4</v>
      </c>
      <c r="F164" s="102" t="s">
        <v>504</v>
      </c>
      <c r="G164" s="71" t="s">
        <v>594</v>
      </c>
      <c r="H164" s="73" t="s">
        <v>526</v>
      </c>
      <c r="I164" s="71"/>
      <c r="J164" s="55">
        <v>46</v>
      </c>
    </row>
    <row r="165" spans="1:10" s="18" customFormat="1" ht="30" customHeight="1" x14ac:dyDescent="0.25">
      <c r="A165" s="55">
        <v>162</v>
      </c>
      <c r="B165" s="57" t="s">
        <v>132</v>
      </c>
      <c r="C165" s="102" t="s">
        <v>284</v>
      </c>
      <c r="D165" s="53">
        <v>2015</v>
      </c>
      <c r="E165" s="96">
        <v>769.8</v>
      </c>
      <c r="F165" s="71" t="s">
        <v>59</v>
      </c>
      <c r="G165" s="71" t="s">
        <v>4</v>
      </c>
      <c r="H165" s="73" t="s">
        <v>410</v>
      </c>
      <c r="I165" s="71"/>
      <c r="J165" s="55">
        <v>43</v>
      </c>
    </row>
    <row r="166" spans="1:10" s="18" customFormat="1" ht="30" customHeight="1" x14ac:dyDescent="0.25">
      <c r="A166" s="55">
        <v>163</v>
      </c>
      <c r="B166" s="57" t="s">
        <v>444</v>
      </c>
      <c r="C166" s="102" t="s">
        <v>283</v>
      </c>
      <c r="D166" s="53">
        <v>2019</v>
      </c>
      <c r="E166" s="96">
        <v>661.3</v>
      </c>
      <c r="F166" s="102" t="s">
        <v>445</v>
      </c>
      <c r="G166" s="71" t="s">
        <v>4</v>
      </c>
      <c r="H166" s="73" t="s">
        <v>399</v>
      </c>
      <c r="I166" s="71"/>
      <c r="J166" s="55">
        <v>28</v>
      </c>
    </row>
    <row r="167" spans="1:10" s="18" customFormat="1" ht="30" customHeight="1" x14ac:dyDescent="0.25">
      <c r="A167" s="53">
        <v>164</v>
      </c>
      <c r="B167" s="57" t="s">
        <v>38</v>
      </c>
      <c r="C167" s="102" t="s">
        <v>283</v>
      </c>
      <c r="D167" s="53">
        <v>2016</v>
      </c>
      <c r="E167" s="96">
        <v>62.3</v>
      </c>
      <c r="F167" s="71" t="s">
        <v>184</v>
      </c>
      <c r="G167" s="71" t="s">
        <v>8</v>
      </c>
      <c r="H167" s="73" t="s">
        <v>410</v>
      </c>
      <c r="I167" s="71"/>
      <c r="J167" s="55">
        <v>1</v>
      </c>
    </row>
    <row r="168" spans="1:10" s="18" customFormat="1" ht="30" customHeight="1" x14ac:dyDescent="0.25">
      <c r="A168" s="55">
        <v>165</v>
      </c>
      <c r="B168" s="57" t="s">
        <v>480</v>
      </c>
      <c r="C168" s="102" t="s">
        <v>286</v>
      </c>
      <c r="D168" s="53">
        <v>2020</v>
      </c>
      <c r="E168" s="96">
        <v>793.9</v>
      </c>
      <c r="F168" s="102" t="s">
        <v>602</v>
      </c>
      <c r="G168" s="71" t="s">
        <v>530</v>
      </c>
      <c r="H168" s="73" t="s">
        <v>526</v>
      </c>
      <c r="I168" s="71"/>
      <c r="J168" s="55">
        <v>6</v>
      </c>
    </row>
    <row r="169" spans="1:10" s="18" customFormat="1" ht="31.5" customHeight="1" x14ac:dyDescent="0.25">
      <c r="A169" s="55">
        <v>166</v>
      </c>
      <c r="B169" s="57" t="s">
        <v>322</v>
      </c>
      <c r="C169" s="102" t="s">
        <v>282</v>
      </c>
      <c r="D169" s="53">
        <v>2015</v>
      </c>
      <c r="E169" s="96">
        <v>536.20000000000005</v>
      </c>
      <c r="F169" s="71" t="s">
        <v>25</v>
      </c>
      <c r="G169" s="71" t="s">
        <v>4</v>
      </c>
      <c r="H169" s="73">
        <v>2026</v>
      </c>
      <c r="I169" s="71"/>
      <c r="J169" s="55">
        <v>26</v>
      </c>
    </row>
    <row r="170" spans="1:10" s="18" customFormat="1" ht="31.5" customHeight="1" x14ac:dyDescent="0.25">
      <c r="A170" s="53">
        <v>167</v>
      </c>
      <c r="B170" s="57" t="s">
        <v>323</v>
      </c>
      <c r="C170" s="102" t="s">
        <v>282</v>
      </c>
      <c r="D170" s="53">
        <v>2015</v>
      </c>
      <c r="E170" s="96">
        <v>443.9</v>
      </c>
      <c r="F170" s="71" t="s">
        <v>60</v>
      </c>
      <c r="G170" s="71" t="s">
        <v>4</v>
      </c>
      <c r="H170" s="73" t="s">
        <v>410</v>
      </c>
      <c r="I170" s="71"/>
      <c r="J170" s="55">
        <v>30</v>
      </c>
    </row>
    <row r="171" spans="1:10" s="18" customFormat="1" ht="31.5" customHeight="1" x14ac:dyDescent="0.25">
      <c r="A171" s="55">
        <v>168</v>
      </c>
      <c r="B171" s="61" t="s">
        <v>133</v>
      </c>
      <c r="C171" s="102" t="s">
        <v>282</v>
      </c>
      <c r="D171" s="53">
        <v>2015</v>
      </c>
      <c r="E171" s="96">
        <v>393</v>
      </c>
      <c r="F171" s="71" t="s">
        <v>25</v>
      </c>
      <c r="G171" s="71" t="s">
        <v>4</v>
      </c>
      <c r="H171" s="55">
        <v>2025</v>
      </c>
      <c r="I171" s="102" t="s">
        <v>584</v>
      </c>
      <c r="J171" s="53">
        <v>18</v>
      </c>
    </row>
    <row r="172" spans="1:10" s="18" customFormat="1" ht="30" customHeight="1" x14ac:dyDescent="0.25">
      <c r="A172" s="55">
        <v>169</v>
      </c>
      <c r="B172" s="61" t="s">
        <v>134</v>
      </c>
      <c r="C172" s="102" t="s">
        <v>282</v>
      </c>
      <c r="D172" s="53">
        <v>2015</v>
      </c>
      <c r="E172" s="96">
        <v>393</v>
      </c>
      <c r="F172" s="71" t="s">
        <v>25</v>
      </c>
      <c r="G172" s="71" t="s">
        <v>4</v>
      </c>
      <c r="H172" s="55">
        <v>2025</v>
      </c>
      <c r="I172" s="102" t="s">
        <v>584</v>
      </c>
      <c r="J172" s="53">
        <v>48</v>
      </c>
    </row>
    <row r="173" spans="1:10" s="18" customFormat="1" ht="30" customHeight="1" x14ac:dyDescent="0.25">
      <c r="A173" s="53">
        <v>170</v>
      </c>
      <c r="B173" s="61" t="s">
        <v>135</v>
      </c>
      <c r="C173" s="102" t="s">
        <v>282</v>
      </c>
      <c r="D173" s="53">
        <v>2015</v>
      </c>
      <c r="E173" s="96">
        <v>393</v>
      </c>
      <c r="F173" s="71" t="s">
        <v>25</v>
      </c>
      <c r="G173" s="71" t="s">
        <v>4</v>
      </c>
      <c r="H173" s="55">
        <v>2025</v>
      </c>
      <c r="I173" s="102" t="s">
        <v>584</v>
      </c>
      <c r="J173" s="53">
        <v>48</v>
      </c>
    </row>
    <row r="174" spans="1:10" s="18" customFormat="1" ht="30.75" customHeight="1" x14ac:dyDescent="0.25">
      <c r="A174" s="55">
        <v>171</v>
      </c>
      <c r="B174" s="61" t="s">
        <v>136</v>
      </c>
      <c r="C174" s="102" t="s">
        <v>282</v>
      </c>
      <c r="D174" s="53">
        <v>2015</v>
      </c>
      <c r="E174" s="96">
        <v>380</v>
      </c>
      <c r="F174" s="71" t="s">
        <v>25</v>
      </c>
      <c r="G174" s="71" t="s">
        <v>4</v>
      </c>
      <c r="H174" s="55">
        <v>2025</v>
      </c>
      <c r="I174" s="102" t="s">
        <v>584</v>
      </c>
      <c r="J174" s="53">
        <v>28</v>
      </c>
    </row>
    <row r="175" spans="1:10" s="18" customFormat="1" ht="30" x14ac:dyDescent="0.25">
      <c r="A175" s="55">
        <v>172</v>
      </c>
      <c r="B175" s="57" t="s">
        <v>260</v>
      </c>
      <c r="C175" s="102" t="s">
        <v>288</v>
      </c>
      <c r="D175" s="53">
        <v>2017</v>
      </c>
      <c r="E175" s="96">
        <v>275</v>
      </c>
      <c r="F175" s="102" t="s">
        <v>266</v>
      </c>
      <c r="G175" s="71" t="s">
        <v>280</v>
      </c>
      <c r="H175" s="73">
        <v>2031</v>
      </c>
      <c r="I175" s="71"/>
      <c r="J175" s="55">
        <v>28</v>
      </c>
    </row>
    <row r="176" spans="1:10" s="18" customFormat="1" ht="26.25" customHeight="1" x14ac:dyDescent="0.25">
      <c r="A176" s="53">
        <v>173</v>
      </c>
      <c r="B176" s="57" t="s">
        <v>331</v>
      </c>
      <c r="C176" s="102" t="s">
        <v>288</v>
      </c>
      <c r="D176" s="53">
        <v>2018</v>
      </c>
      <c r="E176" s="96">
        <v>624</v>
      </c>
      <c r="F176" s="71" t="s">
        <v>342</v>
      </c>
      <c r="G176" s="71" t="s">
        <v>352</v>
      </c>
      <c r="H176" s="74">
        <v>2032</v>
      </c>
      <c r="I176" s="71"/>
      <c r="J176" s="55">
        <v>28</v>
      </c>
    </row>
    <row r="177" spans="1:10" s="18" customFormat="1" ht="26.25" customHeight="1" x14ac:dyDescent="0.25">
      <c r="A177" s="55">
        <v>174</v>
      </c>
      <c r="B177" s="57" t="s">
        <v>332</v>
      </c>
      <c r="C177" s="102" t="s">
        <v>288</v>
      </c>
      <c r="D177" s="53">
        <v>2018</v>
      </c>
      <c r="E177" s="96">
        <v>624</v>
      </c>
      <c r="F177" s="71" t="s">
        <v>341</v>
      </c>
      <c r="G177" s="71" t="s">
        <v>352</v>
      </c>
      <c r="H177" s="74">
        <v>2032</v>
      </c>
      <c r="I177" s="71"/>
      <c r="J177" s="55">
        <v>28</v>
      </c>
    </row>
    <row r="178" spans="1:10" s="18" customFormat="1" ht="27.75" customHeight="1" x14ac:dyDescent="0.25">
      <c r="A178" s="55">
        <v>175</v>
      </c>
      <c r="B178" s="57" t="s">
        <v>312</v>
      </c>
      <c r="C178" s="102" t="s">
        <v>288</v>
      </c>
      <c r="D178" s="53">
        <v>2018</v>
      </c>
      <c r="E178" s="96">
        <v>623.70000000000005</v>
      </c>
      <c r="F178" s="71" t="s">
        <v>313</v>
      </c>
      <c r="G178" s="71" t="s">
        <v>316</v>
      </c>
      <c r="H178" s="73">
        <v>2032</v>
      </c>
      <c r="I178" s="71"/>
      <c r="J178" s="55">
        <v>28</v>
      </c>
    </row>
    <row r="179" spans="1:10" s="18" customFormat="1" ht="28.5" customHeight="1" x14ac:dyDescent="0.25">
      <c r="A179" s="53">
        <v>176</v>
      </c>
      <c r="B179" s="57" t="s">
        <v>137</v>
      </c>
      <c r="C179" s="102" t="s">
        <v>285</v>
      </c>
      <c r="D179" s="53">
        <v>2015</v>
      </c>
      <c r="E179" s="96">
        <v>541</v>
      </c>
      <c r="F179" s="71" t="s">
        <v>34</v>
      </c>
      <c r="G179" s="71" t="s">
        <v>4</v>
      </c>
      <c r="H179" s="73" t="s">
        <v>410</v>
      </c>
      <c r="I179" s="71"/>
      <c r="J179" s="55">
        <v>22</v>
      </c>
    </row>
    <row r="180" spans="1:10" s="18" customFormat="1" ht="30" customHeight="1" x14ac:dyDescent="0.25">
      <c r="A180" s="55">
        <v>177</v>
      </c>
      <c r="B180" s="57" t="s">
        <v>138</v>
      </c>
      <c r="C180" s="102" t="s">
        <v>284</v>
      </c>
      <c r="D180" s="53">
        <v>2017</v>
      </c>
      <c r="E180" s="96">
        <v>729.8</v>
      </c>
      <c r="F180" s="71" t="s">
        <v>47</v>
      </c>
      <c r="G180" s="71" t="s">
        <v>201</v>
      </c>
      <c r="H180" s="73">
        <v>2030</v>
      </c>
      <c r="I180" s="71"/>
      <c r="J180" s="55">
        <v>28</v>
      </c>
    </row>
    <row r="181" spans="1:10" s="18" customFormat="1" ht="33.75" customHeight="1" x14ac:dyDescent="0.25">
      <c r="A181" s="55">
        <v>178</v>
      </c>
      <c r="B181" s="57" t="s">
        <v>139</v>
      </c>
      <c r="C181" s="102" t="s">
        <v>284</v>
      </c>
      <c r="D181" s="53">
        <v>2015</v>
      </c>
      <c r="E181" s="96">
        <v>370</v>
      </c>
      <c r="F181" s="71" t="s">
        <v>61</v>
      </c>
      <c r="G181" s="71" t="s">
        <v>4</v>
      </c>
      <c r="H181" s="73" t="s">
        <v>410</v>
      </c>
      <c r="I181" s="71"/>
      <c r="J181" s="55">
        <v>23</v>
      </c>
    </row>
    <row r="182" spans="1:10" s="18" customFormat="1" ht="33.75" customHeight="1" x14ac:dyDescent="0.25">
      <c r="A182" s="53">
        <v>179</v>
      </c>
      <c r="B182" s="57" t="s">
        <v>481</v>
      </c>
      <c r="C182" s="102" t="s">
        <v>284</v>
      </c>
      <c r="D182" s="53">
        <v>2020</v>
      </c>
      <c r="E182" s="96">
        <v>696.6</v>
      </c>
      <c r="F182" s="102" t="s">
        <v>501</v>
      </c>
      <c r="G182" s="71" t="s">
        <v>594</v>
      </c>
      <c r="H182" s="73" t="s">
        <v>526</v>
      </c>
      <c r="I182" s="71"/>
      <c r="J182" s="55">
        <v>32</v>
      </c>
    </row>
    <row r="183" spans="1:10" s="18" customFormat="1" ht="33.75" customHeight="1" x14ac:dyDescent="0.25">
      <c r="A183" s="55">
        <v>180</v>
      </c>
      <c r="B183" s="57" t="s">
        <v>385</v>
      </c>
      <c r="C183" s="102" t="s">
        <v>288</v>
      </c>
      <c r="D183" s="53">
        <v>2018</v>
      </c>
      <c r="E183" s="96">
        <v>320</v>
      </c>
      <c r="F183" s="102" t="s">
        <v>383</v>
      </c>
      <c r="G183" s="71" t="s">
        <v>393</v>
      </c>
      <c r="H183" s="74">
        <v>2033</v>
      </c>
      <c r="I183" s="71"/>
      <c r="J183" s="55">
        <v>28</v>
      </c>
    </row>
    <row r="184" spans="1:10" s="18" customFormat="1" ht="31.5" customHeight="1" x14ac:dyDescent="0.25">
      <c r="A184" s="55">
        <v>181</v>
      </c>
      <c r="B184" s="57" t="s">
        <v>382</v>
      </c>
      <c r="C184" s="102" t="s">
        <v>288</v>
      </c>
      <c r="D184" s="53">
        <v>2018</v>
      </c>
      <c r="E184" s="96">
        <v>320</v>
      </c>
      <c r="F184" s="102" t="s">
        <v>384</v>
      </c>
      <c r="G184" s="71" t="s">
        <v>393</v>
      </c>
      <c r="H184" s="74">
        <v>2033</v>
      </c>
      <c r="I184" s="71"/>
      <c r="J184" s="55">
        <v>28</v>
      </c>
    </row>
    <row r="185" spans="1:10" s="18" customFormat="1" ht="36" customHeight="1" x14ac:dyDescent="0.25">
      <c r="A185" s="53">
        <v>182</v>
      </c>
      <c r="B185" s="57" t="s">
        <v>482</v>
      </c>
      <c r="C185" s="102" t="s">
        <v>286</v>
      </c>
      <c r="D185" s="53">
        <v>2020</v>
      </c>
      <c r="E185" s="96">
        <v>568.20000000000005</v>
      </c>
      <c r="F185" s="102" t="s">
        <v>502</v>
      </c>
      <c r="G185" s="71" t="s">
        <v>594</v>
      </c>
      <c r="H185" s="73" t="s">
        <v>526</v>
      </c>
      <c r="I185" s="71"/>
      <c r="J185" s="55">
        <v>31</v>
      </c>
    </row>
    <row r="186" spans="1:10" s="18" customFormat="1" ht="36" customHeight="1" x14ac:dyDescent="0.25">
      <c r="A186" s="55">
        <v>183</v>
      </c>
      <c r="B186" s="57" t="s">
        <v>483</v>
      </c>
      <c r="C186" s="102" t="s">
        <v>287</v>
      </c>
      <c r="D186" s="53">
        <v>2020</v>
      </c>
      <c r="E186" s="96">
        <v>428.1</v>
      </c>
      <c r="F186" s="102" t="s">
        <v>484</v>
      </c>
      <c r="G186" s="71" t="s">
        <v>531</v>
      </c>
      <c r="H186" s="73" t="s">
        <v>526</v>
      </c>
      <c r="I186" s="71"/>
      <c r="J186" s="55">
        <v>28</v>
      </c>
    </row>
    <row r="187" spans="1:10" s="18" customFormat="1" ht="36" customHeight="1" x14ac:dyDescent="0.25">
      <c r="A187" s="55">
        <v>184</v>
      </c>
      <c r="B187" s="57" t="s">
        <v>442</v>
      </c>
      <c r="C187" s="102" t="s">
        <v>286</v>
      </c>
      <c r="D187" s="53">
        <v>2019</v>
      </c>
      <c r="E187" s="96">
        <v>918.9</v>
      </c>
      <c r="F187" s="102" t="s">
        <v>443</v>
      </c>
      <c r="G187" s="71" t="s">
        <v>4</v>
      </c>
      <c r="H187" s="73" t="s">
        <v>399</v>
      </c>
      <c r="I187" s="71"/>
      <c r="J187" s="55">
        <v>28</v>
      </c>
    </row>
    <row r="188" spans="1:10" s="18" customFormat="1" ht="30" customHeight="1" x14ac:dyDescent="0.25">
      <c r="A188" s="53">
        <v>185</v>
      </c>
      <c r="B188" s="57" t="s">
        <v>141</v>
      </c>
      <c r="C188" s="102" t="s">
        <v>283</v>
      </c>
      <c r="D188" s="53">
        <v>2015</v>
      </c>
      <c r="E188" s="96">
        <v>394.6</v>
      </c>
      <c r="F188" s="102" t="s">
        <v>25</v>
      </c>
      <c r="G188" s="102" t="s">
        <v>351</v>
      </c>
      <c r="H188" s="74">
        <v>2020</v>
      </c>
      <c r="I188" s="102" t="s">
        <v>275</v>
      </c>
      <c r="J188" s="53">
        <v>22</v>
      </c>
    </row>
    <row r="189" spans="1:10" s="18" customFormat="1" ht="30" customHeight="1" x14ac:dyDescent="0.25">
      <c r="A189" s="55">
        <v>186</v>
      </c>
      <c r="B189" s="57" t="s">
        <v>430</v>
      </c>
      <c r="C189" s="102" t="s">
        <v>283</v>
      </c>
      <c r="D189" s="53">
        <v>2019</v>
      </c>
      <c r="E189" s="96">
        <v>344.2</v>
      </c>
      <c r="F189" s="102" t="s">
        <v>431</v>
      </c>
      <c r="G189" s="71" t="s">
        <v>4</v>
      </c>
      <c r="H189" s="73" t="s">
        <v>399</v>
      </c>
      <c r="I189" s="71"/>
      <c r="J189" s="55">
        <v>28</v>
      </c>
    </row>
    <row r="190" spans="1:10" s="18" customFormat="1" ht="30" customHeight="1" x14ac:dyDescent="0.25">
      <c r="A190" s="55">
        <v>187</v>
      </c>
      <c r="B190" s="57" t="s">
        <v>140</v>
      </c>
      <c r="C190" s="102" t="s">
        <v>283</v>
      </c>
      <c r="D190" s="53">
        <v>2017</v>
      </c>
      <c r="E190" s="96">
        <v>336.3</v>
      </c>
      <c r="F190" s="71" t="s">
        <v>43</v>
      </c>
      <c r="G190" s="71" t="s">
        <v>15</v>
      </c>
      <c r="H190" s="73">
        <v>2029</v>
      </c>
      <c r="I190" s="71"/>
      <c r="J190" s="55">
        <v>28</v>
      </c>
    </row>
    <row r="191" spans="1:10" s="18" customFormat="1" ht="30" customHeight="1" x14ac:dyDescent="0.25">
      <c r="A191" s="53">
        <v>188</v>
      </c>
      <c r="B191" s="57" t="s">
        <v>142</v>
      </c>
      <c r="C191" s="102" t="s">
        <v>283</v>
      </c>
      <c r="D191" s="53">
        <v>2015</v>
      </c>
      <c r="E191" s="96">
        <v>337.9</v>
      </c>
      <c r="F191" s="71" t="s">
        <v>25</v>
      </c>
      <c r="G191" s="71" t="s">
        <v>4</v>
      </c>
      <c r="H191" s="73">
        <v>2025</v>
      </c>
      <c r="I191" s="71"/>
      <c r="J191" s="55">
        <v>21</v>
      </c>
    </row>
    <row r="192" spans="1:10" s="18" customFormat="1" ht="30" customHeight="1" x14ac:dyDescent="0.25">
      <c r="A192" s="55">
        <v>189</v>
      </c>
      <c r="B192" s="57" t="s">
        <v>143</v>
      </c>
      <c r="C192" s="102" t="s">
        <v>283</v>
      </c>
      <c r="D192" s="53">
        <v>2015</v>
      </c>
      <c r="E192" s="96">
        <v>300.2</v>
      </c>
      <c r="F192" s="71" t="s">
        <v>25</v>
      </c>
      <c r="G192" s="71" t="s">
        <v>4</v>
      </c>
      <c r="H192" s="73">
        <v>2025</v>
      </c>
      <c r="I192" s="71"/>
      <c r="J192" s="55">
        <v>26</v>
      </c>
    </row>
    <row r="193" spans="1:10" s="18" customFormat="1" ht="30" customHeight="1" x14ac:dyDescent="0.25">
      <c r="A193" s="55">
        <v>190</v>
      </c>
      <c r="B193" s="57" t="s">
        <v>144</v>
      </c>
      <c r="C193" s="102" t="s">
        <v>283</v>
      </c>
      <c r="D193" s="53">
        <v>2015</v>
      </c>
      <c r="E193" s="96">
        <v>330.8</v>
      </c>
      <c r="F193" s="71" t="s">
        <v>25</v>
      </c>
      <c r="G193" s="71" t="s">
        <v>4</v>
      </c>
      <c r="H193" s="73">
        <v>2025</v>
      </c>
      <c r="I193" s="71"/>
      <c r="J193" s="55">
        <v>27</v>
      </c>
    </row>
    <row r="194" spans="1:10" s="18" customFormat="1" ht="30" customHeight="1" x14ac:dyDescent="0.25">
      <c r="A194" s="53">
        <v>191</v>
      </c>
      <c r="B194" s="57" t="s">
        <v>324</v>
      </c>
      <c r="C194" s="102" t="s">
        <v>283</v>
      </c>
      <c r="D194" s="53">
        <v>2015</v>
      </c>
      <c r="E194" s="96">
        <v>402.5</v>
      </c>
      <c r="F194" s="71" t="s">
        <v>25</v>
      </c>
      <c r="G194" s="102" t="s">
        <v>351</v>
      </c>
      <c r="H194" s="74">
        <v>2025</v>
      </c>
      <c r="I194" s="102" t="s">
        <v>275</v>
      </c>
      <c r="J194" s="53">
        <v>18</v>
      </c>
    </row>
    <row r="195" spans="1:10" s="18" customFormat="1" ht="30" customHeight="1" x14ac:dyDescent="0.25">
      <c r="A195" s="55">
        <v>192</v>
      </c>
      <c r="B195" s="57" t="s">
        <v>325</v>
      </c>
      <c r="C195" s="102" t="s">
        <v>285</v>
      </c>
      <c r="D195" s="53">
        <v>2017</v>
      </c>
      <c r="E195" s="96">
        <v>54.6</v>
      </c>
      <c r="F195" s="71" t="s">
        <v>43</v>
      </c>
      <c r="G195" s="71" t="s">
        <v>15</v>
      </c>
      <c r="H195" s="73">
        <v>2029</v>
      </c>
      <c r="I195" s="71"/>
      <c r="J195" s="55">
        <v>28</v>
      </c>
    </row>
    <row r="196" spans="1:10" s="18" customFormat="1" ht="29.25" customHeight="1" x14ac:dyDescent="0.25">
      <c r="A196" s="55">
        <v>193</v>
      </c>
      <c r="B196" s="57" t="s">
        <v>326</v>
      </c>
      <c r="C196" s="102" t="s">
        <v>285</v>
      </c>
      <c r="D196" s="53">
        <v>2017</v>
      </c>
      <c r="E196" s="96">
        <v>95.3</v>
      </c>
      <c r="F196" s="71" t="s">
        <v>24</v>
      </c>
      <c r="G196" s="71" t="s">
        <v>16</v>
      </c>
      <c r="H196" s="73">
        <v>2029</v>
      </c>
      <c r="I196" s="71"/>
      <c r="J196" s="55">
        <v>28</v>
      </c>
    </row>
    <row r="197" spans="1:10" s="18" customFormat="1" ht="29.25" customHeight="1" x14ac:dyDescent="0.25">
      <c r="A197" s="53">
        <v>194</v>
      </c>
      <c r="B197" s="57" t="s">
        <v>513</v>
      </c>
      <c r="C197" s="102" t="s">
        <v>284</v>
      </c>
      <c r="D197" s="53">
        <v>2017</v>
      </c>
      <c r="E197" s="96">
        <v>136.6</v>
      </c>
      <c r="F197" s="71" t="s">
        <v>31</v>
      </c>
      <c r="G197" s="71" t="s">
        <v>10</v>
      </c>
      <c r="H197" s="73">
        <v>2028</v>
      </c>
      <c r="I197" s="71"/>
      <c r="J197" s="55">
        <v>28</v>
      </c>
    </row>
    <row r="198" spans="1:10" s="18" customFormat="1" ht="29.25" customHeight="1" x14ac:dyDescent="0.25">
      <c r="A198" s="55">
        <v>195</v>
      </c>
      <c r="B198" s="57" t="s">
        <v>145</v>
      </c>
      <c r="C198" s="102" t="s">
        <v>286</v>
      </c>
      <c r="D198" s="53">
        <v>2015</v>
      </c>
      <c r="E198" s="96">
        <v>715.9</v>
      </c>
      <c r="F198" s="71" t="s">
        <v>45</v>
      </c>
      <c r="G198" s="71" t="s">
        <v>5</v>
      </c>
      <c r="H198" s="73" t="s">
        <v>410</v>
      </c>
      <c r="I198" s="71"/>
      <c r="J198" s="55">
        <v>42</v>
      </c>
    </row>
    <row r="199" spans="1:10" s="18" customFormat="1" ht="29.25" customHeight="1" x14ac:dyDescent="0.25">
      <c r="A199" s="55">
        <v>196</v>
      </c>
      <c r="B199" s="57" t="s">
        <v>146</v>
      </c>
      <c r="C199" s="102" t="s">
        <v>286</v>
      </c>
      <c r="D199" s="53">
        <v>2015</v>
      </c>
      <c r="E199" s="96">
        <v>716.1</v>
      </c>
      <c r="F199" s="71" t="s">
        <v>45</v>
      </c>
      <c r="G199" s="71" t="s">
        <v>5</v>
      </c>
      <c r="H199" s="73" t="s">
        <v>410</v>
      </c>
      <c r="I199" s="71"/>
      <c r="J199" s="55">
        <v>36</v>
      </c>
    </row>
    <row r="200" spans="1:10" s="18" customFormat="1" ht="29.25" customHeight="1" x14ac:dyDescent="0.25">
      <c r="A200" s="53">
        <v>197</v>
      </c>
      <c r="B200" s="57" t="s">
        <v>514</v>
      </c>
      <c r="C200" s="102" t="s">
        <v>286</v>
      </c>
      <c r="D200" s="53">
        <v>2017</v>
      </c>
      <c r="E200" s="96">
        <v>844.5</v>
      </c>
      <c r="F200" s="71" t="s">
        <v>50</v>
      </c>
      <c r="G200" s="71" t="s">
        <v>14</v>
      </c>
      <c r="H200" s="73">
        <v>2028</v>
      </c>
      <c r="I200" s="71"/>
      <c r="J200" s="55">
        <v>28</v>
      </c>
    </row>
    <row r="201" spans="1:10" s="18" customFormat="1" ht="29.25" customHeight="1" x14ac:dyDescent="0.25">
      <c r="A201" s="55">
        <v>198</v>
      </c>
      <c r="B201" s="57" t="s">
        <v>147</v>
      </c>
      <c r="C201" s="102" t="s">
        <v>286</v>
      </c>
      <c r="D201" s="53">
        <v>2015</v>
      </c>
      <c r="E201" s="96">
        <v>596.79999999999995</v>
      </c>
      <c r="F201" s="71" t="s">
        <v>25</v>
      </c>
      <c r="G201" s="71" t="s">
        <v>4</v>
      </c>
      <c r="H201" s="73" t="s">
        <v>410</v>
      </c>
      <c r="I201" s="71"/>
      <c r="J201" s="55">
        <v>30</v>
      </c>
    </row>
    <row r="202" spans="1:10" s="18" customFormat="1" ht="29.25" customHeight="1" x14ac:dyDescent="0.25">
      <c r="A202" s="55">
        <v>199</v>
      </c>
      <c r="B202" s="57" t="s">
        <v>148</v>
      </c>
      <c r="C202" s="102" t="s">
        <v>283</v>
      </c>
      <c r="D202" s="53">
        <v>2015</v>
      </c>
      <c r="E202" s="96">
        <v>569.1</v>
      </c>
      <c r="F202" s="71" t="s">
        <v>45</v>
      </c>
      <c r="G202" s="71" t="s">
        <v>5</v>
      </c>
      <c r="H202" s="73" t="s">
        <v>410</v>
      </c>
      <c r="I202" s="71"/>
      <c r="J202" s="55">
        <v>25</v>
      </c>
    </row>
    <row r="203" spans="1:10" s="18" customFormat="1" ht="29.25" customHeight="1" x14ac:dyDescent="0.25">
      <c r="A203" s="53">
        <v>200</v>
      </c>
      <c r="B203" s="57" t="s">
        <v>149</v>
      </c>
      <c r="C203" s="102" t="s">
        <v>283</v>
      </c>
      <c r="D203" s="53">
        <v>2017</v>
      </c>
      <c r="E203" s="96">
        <v>88.4</v>
      </c>
      <c r="F203" s="71" t="s">
        <v>24</v>
      </c>
      <c r="G203" s="71" t="s">
        <v>16</v>
      </c>
      <c r="H203" s="73">
        <v>2029</v>
      </c>
      <c r="I203" s="71"/>
      <c r="J203" s="55">
        <v>28</v>
      </c>
    </row>
    <row r="204" spans="1:10" s="18" customFormat="1" ht="30" customHeight="1" x14ac:dyDescent="0.25">
      <c r="A204" s="55">
        <v>201</v>
      </c>
      <c r="B204" s="57" t="s">
        <v>150</v>
      </c>
      <c r="C204" s="102" t="s">
        <v>287</v>
      </c>
      <c r="D204" s="53">
        <v>2015</v>
      </c>
      <c r="E204" s="96">
        <v>284.39999999999998</v>
      </c>
      <c r="F204" s="71" t="s">
        <v>185</v>
      </c>
      <c r="G204" s="71" t="s">
        <v>4</v>
      </c>
      <c r="H204" s="73" t="s">
        <v>410</v>
      </c>
      <c r="I204" s="71"/>
      <c r="J204" s="55">
        <v>20</v>
      </c>
    </row>
    <row r="205" spans="1:10" s="18" customFormat="1" ht="30" customHeight="1" x14ac:dyDescent="0.25">
      <c r="A205" s="55">
        <v>202</v>
      </c>
      <c r="B205" s="57" t="s">
        <v>151</v>
      </c>
      <c r="C205" s="102" t="s">
        <v>287</v>
      </c>
      <c r="D205" s="53">
        <v>2015</v>
      </c>
      <c r="E205" s="96">
        <v>416.2</v>
      </c>
      <c r="F205" s="71" t="s">
        <v>186</v>
      </c>
      <c r="G205" s="71" t="s">
        <v>4</v>
      </c>
      <c r="H205" s="73" t="s">
        <v>410</v>
      </c>
      <c r="I205" s="71"/>
      <c r="J205" s="55">
        <v>48</v>
      </c>
    </row>
    <row r="206" spans="1:10" s="18" customFormat="1" ht="30.75" customHeight="1" x14ac:dyDescent="0.25">
      <c r="A206" s="53">
        <v>203</v>
      </c>
      <c r="B206" s="57" t="s">
        <v>401</v>
      </c>
      <c r="C206" s="102" t="s">
        <v>287</v>
      </c>
      <c r="D206" s="53">
        <v>2018</v>
      </c>
      <c r="E206" s="96">
        <v>397.4</v>
      </c>
      <c r="F206" s="102" t="s">
        <v>415</v>
      </c>
      <c r="G206" s="71" t="s">
        <v>4</v>
      </c>
      <c r="H206" s="73" t="s">
        <v>397</v>
      </c>
      <c r="I206" s="71"/>
      <c r="J206" s="55">
        <v>28</v>
      </c>
    </row>
    <row r="207" spans="1:10" s="18" customFormat="1" ht="30.75" customHeight="1" x14ac:dyDescent="0.25">
      <c r="A207" s="55">
        <v>204</v>
      </c>
      <c r="B207" s="57" t="s">
        <v>404</v>
      </c>
      <c r="C207" s="102" t="s">
        <v>287</v>
      </c>
      <c r="D207" s="53">
        <v>2018</v>
      </c>
      <c r="E207" s="96">
        <v>435.2</v>
      </c>
      <c r="F207" s="102" t="s">
        <v>415</v>
      </c>
      <c r="G207" s="71" t="s">
        <v>4</v>
      </c>
      <c r="H207" s="73" t="s">
        <v>397</v>
      </c>
      <c r="I207" s="71"/>
      <c r="J207" s="55">
        <v>28</v>
      </c>
    </row>
    <row r="208" spans="1:10" s="18" customFormat="1" ht="30.75" customHeight="1" x14ac:dyDescent="0.25">
      <c r="A208" s="55">
        <v>205</v>
      </c>
      <c r="B208" s="57" t="s">
        <v>403</v>
      </c>
      <c r="C208" s="102" t="s">
        <v>287</v>
      </c>
      <c r="D208" s="53">
        <v>2018</v>
      </c>
      <c r="E208" s="96">
        <v>440.9</v>
      </c>
      <c r="F208" s="102" t="s">
        <v>415</v>
      </c>
      <c r="G208" s="71" t="s">
        <v>4</v>
      </c>
      <c r="H208" s="73" t="s">
        <v>397</v>
      </c>
      <c r="I208" s="71"/>
      <c r="J208" s="55">
        <v>28</v>
      </c>
    </row>
    <row r="209" spans="1:10" s="18" customFormat="1" ht="30.75" customHeight="1" x14ac:dyDescent="0.25">
      <c r="A209" s="53">
        <v>206</v>
      </c>
      <c r="B209" s="57" t="s">
        <v>405</v>
      </c>
      <c r="C209" s="102" t="s">
        <v>287</v>
      </c>
      <c r="D209" s="53">
        <v>2018</v>
      </c>
      <c r="E209" s="96">
        <v>420.9</v>
      </c>
      <c r="F209" s="102" t="s">
        <v>415</v>
      </c>
      <c r="G209" s="71" t="s">
        <v>4</v>
      </c>
      <c r="H209" s="73" t="s">
        <v>397</v>
      </c>
      <c r="I209" s="71"/>
      <c r="J209" s="55">
        <v>28</v>
      </c>
    </row>
    <row r="210" spans="1:10" s="18" customFormat="1" ht="30.75" customHeight="1" x14ac:dyDescent="0.25">
      <c r="A210" s="55">
        <v>207</v>
      </c>
      <c r="B210" s="57" t="s">
        <v>416</v>
      </c>
      <c r="C210" s="102" t="s">
        <v>287</v>
      </c>
      <c r="D210" s="53">
        <v>2018</v>
      </c>
      <c r="E210" s="96">
        <v>444.6</v>
      </c>
      <c r="F210" s="102" t="s">
        <v>415</v>
      </c>
      <c r="G210" s="71" t="s">
        <v>4</v>
      </c>
      <c r="H210" s="73" t="s">
        <v>397</v>
      </c>
      <c r="I210" s="71"/>
      <c r="J210" s="55">
        <v>28</v>
      </c>
    </row>
    <row r="211" spans="1:10" s="18" customFormat="1" ht="30.75" customHeight="1" x14ac:dyDescent="0.25">
      <c r="A211" s="55">
        <v>208</v>
      </c>
      <c r="B211" s="57" t="s">
        <v>417</v>
      </c>
      <c r="C211" s="102" t="s">
        <v>287</v>
      </c>
      <c r="D211" s="53">
        <v>2018</v>
      </c>
      <c r="E211" s="96">
        <v>446.9</v>
      </c>
      <c r="F211" s="102" t="s">
        <v>415</v>
      </c>
      <c r="G211" s="71" t="s">
        <v>4</v>
      </c>
      <c r="H211" s="73" t="s">
        <v>397</v>
      </c>
      <c r="I211" s="71"/>
      <c r="J211" s="55">
        <v>28</v>
      </c>
    </row>
    <row r="212" spans="1:10" s="18" customFormat="1" ht="30.75" customHeight="1" x14ac:dyDescent="0.25">
      <c r="A212" s="53">
        <v>209</v>
      </c>
      <c r="B212" s="57" t="s">
        <v>418</v>
      </c>
      <c r="C212" s="102" t="s">
        <v>287</v>
      </c>
      <c r="D212" s="53">
        <v>2018</v>
      </c>
      <c r="E212" s="96">
        <v>368</v>
      </c>
      <c r="F212" s="102" t="s">
        <v>415</v>
      </c>
      <c r="G212" s="71" t="s">
        <v>4</v>
      </c>
      <c r="H212" s="73" t="s">
        <v>397</v>
      </c>
      <c r="I212" s="71"/>
      <c r="J212" s="55">
        <v>28</v>
      </c>
    </row>
    <row r="213" spans="1:10" s="18" customFormat="1" ht="30.75" customHeight="1" x14ac:dyDescent="0.25">
      <c r="A213" s="55">
        <v>210</v>
      </c>
      <c r="B213" s="57" t="s">
        <v>419</v>
      </c>
      <c r="C213" s="102" t="s">
        <v>287</v>
      </c>
      <c r="D213" s="53">
        <v>2018</v>
      </c>
      <c r="E213" s="96">
        <v>368</v>
      </c>
      <c r="F213" s="102" t="s">
        <v>415</v>
      </c>
      <c r="G213" s="71" t="s">
        <v>4</v>
      </c>
      <c r="H213" s="73" t="s">
        <v>397</v>
      </c>
      <c r="I213" s="71"/>
      <c r="J213" s="55">
        <v>28</v>
      </c>
    </row>
    <row r="214" spans="1:10" s="18" customFormat="1" ht="30.75" customHeight="1" x14ac:dyDescent="0.25">
      <c r="A214" s="55">
        <v>211</v>
      </c>
      <c r="B214" s="57" t="s">
        <v>420</v>
      </c>
      <c r="C214" s="102" t="s">
        <v>287</v>
      </c>
      <c r="D214" s="53">
        <v>2018</v>
      </c>
      <c r="E214" s="96">
        <v>357</v>
      </c>
      <c r="F214" s="102" t="s">
        <v>415</v>
      </c>
      <c r="G214" s="71" t="s">
        <v>4</v>
      </c>
      <c r="H214" s="73" t="s">
        <v>397</v>
      </c>
      <c r="I214" s="71"/>
      <c r="J214" s="55">
        <v>28</v>
      </c>
    </row>
    <row r="215" spans="1:10" s="18" customFormat="1" ht="30.75" customHeight="1" x14ac:dyDescent="0.25">
      <c r="A215" s="53">
        <v>212</v>
      </c>
      <c r="B215" s="57" t="s">
        <v>421</v>
      </c>
      <c r="C215" s="102" t="s">
        <v>287</v>
      </c>
      <c r="D215" s="53">
        <v>2018</v>
      </c>
      <c r="E215" s="96">
        <v>356.5</v>
      </c>
      <c r="F215" s="102" t="s">
        <v>415</v>
      </c>
      <c r="G215" s="71" t="s">
        <v>4</v>
      </c>
      <c r="H215" s="73" t="s">
        <v>397</v>
      </c>
      <c r="I215" s="71"/>
      <c r="J215" s="55">
        <v>28</v>
      </c>
    </row>
    <row r="216" spans="1:10" s="18" customFormat="1" ht="30.75" customHeight="1" x14ac:dyDescent="0.25">
      <c r="A216" s="55">
        <v>213</v>
      </c>
      <c r="B216" s="57" t="s">
        <v>422</v>
      </c>
      <c r="C216" s="102" t="s">
        <v>287</v>
      </c>
      <c r="D216" s="53">
        <v>2018</v>
      </c>
      <c r="E216" s="96">
        <v>529.29999999999995</v>
      </c>
      <c r="F216" s="102" t="s">
        <v>415</v>
      </c>
      <c r="G216" s="71" t="s">
        <v>4</v>
      </c>
      <c r="H216" s="73" t="s">
        <v>399</v>
      </c>
      <c r="I216" s="71"/>
      <c r="J216" s="55">
        <v>28</v>
      </c>
    </row>
    <row r="217" spans="1:10" s="18" customFormat="1" ht="30.75" customHeight="1" x14ac:dyDescent="0.25">
      <c r="A217" s="55">
        <v>214</v>
      </c>
      <c r="B217" s="57" t="s">
        <v>423</v>
      </c>
      <c r="C217" s="102" t="s">
        <v>287</v>
      </c>
      <c r="D217" s="53">
        <v>2018</v>
      </c>
      <c r="E217" s="96">
        <v>538.6</v>
      </c>
      <c r="F217" s="102" t="s">
        <v>415</v>
      </c>
      <c r="G217" s="71" t="s">
        <v>4</v>
      </c>
      <c r="H217" s="73" t="s">
        <v>399</v>
      </c>
      <c r="I217" s="71"/>
      <c r="J217" s="55">
        <v>28</v>
      </c>
    </row>
    <row r="218" spans="1:10" s="18" customFormat="1" ht="30.75" customHeight="1" x14ac:dyDescent="0.25">
      <c r="A218" s="53">
        <v>215</v>
      </c>
      <c r="B218" s="57" t="s">
        <v>425</v>
      </c>
      <c r="C218" s="102" t="s">
        <v>287</v>
      </c>
      <c r="D218" s="53">
        <v>2019</v>
      </c>
      <c r="E218" s="96">
        <v>397.4</v>
      </c>
      <c r="F218" s="102" t="s">
        <v>426</v>
      </c>
      <c r="G218" s="71" t="s">
        <v>4</v>
      </c>
      <c r="H218" s="73" t="s">
        <v>399</v>
      </c>
      <c r="I218" s="71"/>
      <c r="J218" s="55">
        <v>28</v>
      </c>
    </row>
    <row r="219" spans="1:10" s="18" customFormat="1" ht="30.75" customHeight="1" x14ac:dyDescent="0.25">
      <c r="A219" s="55">
        <v>216</v>
      </c>
      <c r="B219" s="57" t="s">
        <v>427</v>
      </c>
      <c r="C219" s="102" t="s">
        <v>287</v>
      </c>
      <c r="D219" s="53">
        <v>2019</v>
      </c>
      <c r="E219" s="96">
        <v>393.5</v>
      </c>
      <c r="F219" s="102" t="s">
        <v>426</v>
      </c>
      <c r="G219" s="71" t="s">
        <v>4</v>
      </c>
      <c r="H219" s="73" t="s">
        <v>399</v>
      </c>
      <c r="I219" s="71"/>
      <c r="J219" s="55">
        <v>28</v>
      </c>
    </row>
    <row r="220" spans="1:10" s="18" customFormat="1" ht="30.75" customHeight="1" x14ac:dyDescent="0.25">
      <c r="A220" s="55">
        <v>217</v>
      </c>
      <c r="B220" s="57" t="s">
        <v>424</v>
      </c>
      <c r="C220" s="102" t="s">
        <v>287</v>
      </c>
      <c r="D220" s="53">
        <v>2018</v>
      </c>
      <c r="E220" s="96">
        <v>427.7</v>
      </c>
      <c r="F220" s="102" t="s">
        <v>415</v>
      </c>
      <c r="G220" s="71" t="s">
        <v>4</v>
      </c>
      <c r="H220" s="73" t="s">
        <v>399</v>
      </c>
      <c r="I220" s="71"/>
      <c r="J220" s="55">
        <v>28</v>
      </c>
    </row>
    <row r="221" spans="1:10" s="18" customFormat="1" ht="30" customHeight="1" x14ac:dyDescent="0.25">
      <c r="A221" s="53">
        <v>218</v>
      </c>
      <c r="B221" s="57" t="s">
        <v>209</v>
      </c>
      <c r="C221" s="102" t="s">
        <v>286</v>
      </c>
      <c r="D221" s="53">
        <v>2017</v>
      </c>
      <c r="E221" s="96">
        <v>377</v>
      </c>
      <c r="F221" s="71" t="s">
        <v>258</v>
      </c>
      <c r="G221" s="71" t="s">
        <v>256</v>
      </c>
      <c r="H221" s="73">
        <v>2031</v>
      </c>
      <c r="I221" s="102" t="s">
        <v>275</v>
      </c>
      <c r="J221" s="55">
        <v>28</v>
      </c>
    </row>
    <row r="222" spans="1:10" s="18" customFormat="1" ht="30" customHeight="1" x14ac:dyDescent="0.25">
      <c r="A222" s="55">
        <v>219</v>
      </c>
      <c r="B222" s="57" t="s">
        <v>398</v>
      </c>
      <c r="C222" s="102" t="s">
        <v>286</v>
      </c>
      <c r="D222" s="53">
        <v>2018</v>
      </c>
      <c r="E222" s="96">
        <v>390</v>
      </c>
      <c r="F222" s="71" t="s">
        <v>396</v>
      </c>
      <c r="G222" s="71" t="s">
        <v>533</v>
      </c>
      <c r="H222" s="73" t="s">
        <v>397</v>
      </c>
      <c r="I222" s="102"/>
      <c r="J222" s="55">
        <v>28</v>
      </c>
    </row>
    <row r="223" spans="1:10" s="18" customFormat="1" ht="30" customHeight="1" x14ac:dyDescent="0.25">
      <c r="A223" s="55">
        <v>220</v>
      </c>
      <c r="B223" s="57" t="s">
        <v>210</v>
      </c>
      <c r="C223" s="102" t="s">
        <v>286</v>
      </c>
      <c r="D223" s="53">
        <v>2017</v>
      </c>
      <c r="E223" s="96">
        <v>437.38</v>
      </c>
      <c r="F223" s="71" t="s">
        <v>258</v>
      </c>
      <c r="G223" s="71" t="s">
        <v>256</v>
      </c>
      <c r="H223" s="73">
        <v>2031</v>
      </c>
      <c r="I223" s="102" t="s">
        <v>275</v>
      </c>
      <c r="J223" s="53">
        <v>28</v>
      </c>
    </row>
    <row r="224" spans="1:10" s="18" customFormat="1" ht="30" customHeight="1" x14ac:dyDescent="0.25">
      <c r="A224" s="53">
        <v>221</v>
      </c>
      <c r="B224" s="57" t="s">
        <v>334</v>
      </c>
      <c r="C224" s="102" t="s">
        <v>286</v>
      </c>
      <c r="D224" s="53">
        <v>2018</v>
      </c>
      <c r="E224" s="96">
        <v>410</v>
      </c>
      <c r="F224" s="71" t="s">
        <v>344</v>
      </c>
      <c r="G224" s="71" t="s">
        <v>352</v>
      </c>
      <c r="H224" s="74">
        <v>2032</v>
      </c>
      <c r="I224" s="71"/>
      <c r="J224" s="55">
        <v>28</v>
      </c>
    </row>
    <row r="225" spans="1:10" s="18" customFormat="1" ht="30" customHeight="1" x14ac:dyDescent="0.25">
      <c r="A225" s="55">
        <v>222</v>
      </c>
      <c r="B225" s="57" t="s">
        <v>211</v>
      </c>
      <c r="C225" s="102" t="s">
        <v>286</v>
      </c>
      <c r="D225" s="53">
        <v>2017</v>
      </c>
      <c r="E225" s="96">
        <v>329.5</v>
      </c>
      <c r="F225" s="71" t="s">
        <v>258</v>
      </c>
      <c r="G225" s="71" t="s">
        <v>256</v>
      </c>
      <c r="H225" s="73">
        <v>2031</v>
      </c>
      <c r="I225" s="102" t="s">
        <v>275</v>
      </c>
      <c r="J225" s="53">
        <v>28</v>
      </c>
    </row>
    <row r="226" spans="1:10" s="18" customFormat="1" ht="30" customHeight="1" x14ac:dyDescent="0.25">
      <c r="A226" s="55">
        <v>223</v>
      </c>
      <c r="B226" s="57" t="s">
        <v>375</v>
      </c>
      <c r="C226" s="102" t="s">
        <v>286</v>
      </c>
      <c r="D226" s="53">
        <v>2018</v>
      </c>
      <c r="E226" s="96">
        <v>350</v>
      </c>
      <c r="F226" s="102" t="s">
        <v>376</v>
      </c>
      <c r="G226" s="71" t="s">
        <v>393</v>
      </c>
      <c r="H226" s="74">
        <v>2033</v>
      </c>
      <c r="I226" s="102"/>
      <c r="J226" s="53">
        <v>28</v>
      </c>
    </row>
    <row r="227" spans="1:10" s="18" customFormat="1" ht="30" customHeight="1" x14ac:dyDescent="0.25">
      <c r="A227" s="53">
        <v>224</v>
      </c>
      <c r="B227" s="57" t="s">
        <v>152</v>
      </c>
      <c r="C227" s="102" t="s">
        <v>287</v>
      </c>
      <c r="D227" s="53">
        <v>2015</v>
      </c>
      <c r="E227" s="96">
        <v>497.1</v>
      </c>
      <c r="F227" s="102" t="s">
        <v>187</v>
      </c>
      <c r="G227" s="71" t="s">
        <v>4</v>
      </c>
      <c r="H227" s="73" t="s">
        <v>411</v>
      </c>
      <c r="I227" s="71"/>
      <c r="J227" s="55">
        <v>28</v>
      </c>
    </row>
    <row r="228" spans="1:10" s="18" customFormat="1" ht="30" customHeight="1" x14ac:dyDescent="0.25">
      <c r="A228" s="55">
        <v>225</v>
      </c>
      <c r="B228" s="57" t="s">
        <v>364</v>
      </c>
      <c r="C228" s="102" t="s">
        <v>287</v>
      </c>
      <c r="D228" s="53">
        <v>2018</v>
      </c>
      <c r="E228" s="96">
        <v>430</v>
      </c>
      <c r="F228" s="102" t="s">
        <v>355</v>
      </c>
      <c r="G228" s="71" t="s">
        <v>393</v>
      </c>
      <c r="H228" s="74">
        <v>2033</v>
      </c>
      <c r="I228" s="71"/>
      <c r="J228" s="55">
        <v>28</v>
      </c>
    </row>
    <row r="229" spans="1:10" s="18" customFormat="1" ht="24" customHeight="1" x14ac:dyDescent="0.25">
      <c r="A229" s="55">
        <v>226</v>
      </c>
      <c r="B229" s="57" t="s">
        <v>292</v>
      </c>
      <c r="C229" s="102" t="s">
        <v>287</v>
      </c>
      <c r="D229" s="53">
        <v>2018</v>
      </c>
      <c r="E229" s="96">
        <v>427.8</v>
      </c>
      <c r="F229" s="102" t="s">
        <v>291</v>
      </c>
      <c r="G229" s="71" t="s">
        <v>304</v>
      </c>
      <c r="H229" s="73">
        <v>2032</v>
      </c>
      <c r="I229" s="71"/>
      <c r="J229" s="55">
        <v>28</v>
      </c>
    </row>
    <row r="230" spans="1:10" s="18" customFormat="1" ht="27.75" customHeight="1" x14ac:dyDescent="0.25">
      <c r="A230" s="53">
        <v>227</v>
      </c>
      <c r="B230" s="61" t="s">
        <v>153</v>
      </c>
      <c r="C230" s="102" t="s">
        <v>288</v>
      </c>
      <c r="D230" s="55">
        <v>2015</v>
      </c>
      <c r="E230" s="99">
        <v>430</v>
      </c>
      <c r="F230" s="102" t="s">
        <v>45</v>
      </c>
      <c r="G230" s="71" t="s">
        <v>5</v>
      </c>
      <c r="H230" s="55">
        <v>2025</v>
      </c>
      <c r="I230" s="102" t="s">
        <v>302</v>
      </c>
      <c r="J230" s="53">
        <v>27</v>
      </c>
    </row>
    <row r="231" spans="1:10" s="18" customFormat="1" ht="29.25" customHeight="1" x14ac:dyDescent="0.25">
      <c r="A231" s="55">
        <v>228</v>
      </c>
      <c r="B231" s="57" t="s">
        <v>226</v>
      </c>
      <c r="C231" s="102" t="s">
        <v>288</v>
      </c>
      <c r="D231" s="53">
        <v>2017</v>
      </c>
      <c r="E231" s="96">
        <v>439.3</v>
      </c>
      <c r="F231" s="102" t="s">
        <v>227</v>
      </c>
      <c r="G231" s="71" t="s">
        <v>257</v>
      </c>
      <c r="H231" s="73">
        <v>2023</v>
      </c>
      <c r="I231" s="102" t="s">
        <v>301</v>
      </c>
      <c r="J231" s="53">
        <v>28</v>
      </c>
    </row>
    <row r="232" spans="1:10" s="18" customFormat="1" ht="29.25" customHeight="1" x14ac:dyDescent="0.25">
      <c r="A232" s="55">
        <v>229</v>
      </c>
      <c r="B232" s="57" t="s">
        <v>234</v>
      </c>
      <c r="C232" s="102" t="s">
        <v>288</v>
      </c>
      <c r="D232" s="53">
        <v>2017</v>
      </c>
      <c r="E232" s="96">
        <v>484.4</v>
      </c>
      <c r="F232" s="102" t="s">
        <v>235</v>
      </c>
      <c r="G232" s="71" t="s">
        <v>257</v>
      </c>
      <c r="H232" s="73">
        <v>2023</v>
      </c>
      <c r="I232" s="102" t="s">
        <v>301</v>
      </c>
      <c r="J232" s="53">
        <v>28</v>
      </c>
    </row>
    <row r="233" spans="1:10" s="18" customFormat="1" ht="30" customHeight="1" x14ac:dyDescent="0.25">
      <c r="A233" s="53">
        <v>230</v>
      </c>
      <c r="B233" s="57" t="s">
        <v>236</v>
      </c>
      <c r="C233" s="102" t="s">
        <v>288</v>
      </c>
      <c r="D233" s="53">
        <v>2017</v>
      </c>
      <c r="E233" s="96">
        <v>580.76</v>
      </c>
      <c r="F233" s="102" t="s">
        <v>237</v>
      </c>
      <c r="G233" s="71" t="s">
        <v>257</v>
      </c>
      <c r="H233" s="73">
        <v>2023</v>
      </c>
      <c r="I233" s="102" t="s">
        <v>301</v>
      </c>
      <c r="J233" s="53">
        <v>28</v>
      </c>
    </row>
    <row r="234" spans="1:10" s="18" customFormat="1" ht="30" customHeight="1" x14ac:dyDescent="0.25">
      <c r="A234" s="55">
        <v>231</v>
      </c>
      <c r="B234" s="57" t="s">
        <v>154</v>
      </c>
      <c r="C234" s="102" t="s">
        <v>288</v>
      </c>
      <c r="D234" s="53">
        <v>2015</v>
      </c>
      <c r="E234" s="96">
        <v>512.6</v>
      </c>
      <c r="F234" s="71" t="s">
        <v>188</v>
      </c>
      <c r="G234" s="71" t="s">
        <v>4</v>
      </c>
      <c r="H234" s="73" t="s">
        <v>410</v>
      </c>
      <c r="I234" s="102" t="s">
        <v>301</v>
      </c>
      <c r="J234" s="53">
        <v>55</v>
      </c>
    </row>
    <row r="235" spans="1:10" s="18" customFormat="1" ht="30" customHeight="1" x14ac:dyDescent="0.25">
      <c r="A235" s="55">
        <v>232</v>
      </c>
      <c r="B235" s="57" t="s">
        <v>155</v>
      </c>
      <c r="C235" s="102" t="s">
        <v>288</v>
      </c>
      <c r="D235" s="53">
        <v>2015</v>
      </c>
      <c r="E235" s="96">
        <v>495.7</v>
      </c>
      <c r="F235" s="71" t="s">
        <v>189</v>
      </c>
      <c r="G235" s="71" t="s">
        <v>4</v>
      </c>
      <c r="H235" s="73" t="s">
        <v>410</v>
      </c>
      <c r="I235" s="71"/>
      <c r="J235" s="55">
        <v>55</v>
      </c>
    </row>
    <row r="236" spans="1:10" s="18" customFormat="1" ht="36.75" customHeight="1" x14ac:dyDescent="0.25">
      <c r="A236" s="53">
        <v>233</v>
      </c>
      <c r="B236" s="57" t="s">
        <v>156</v>
      </c>
      <c r="C236" s="102" t="s">
        <v>288</v>
      </c>
      <c r="D236" s="53">
        <v>2015</v>
      </c>
      <c r="E236" s="96">
        <v>491.5</v>
      </c>
      <c r="F236" s="71" t="s">
        <v>190</v>
      </c>
      <c r="G236" s="71" t="s">
        <v>4</v>
      </c>
      <c r="H236" s="73" t="s">
        <v>410</v>
      </c>
      <c r="I236" s="102" t="s">
        <v>301</v>
      </c>
      <c r="J236" s="53">
        <v>29</v>
      </c>
    </row>
    <row r="237" spans="1:10" s="18" customFormat="1" ht="30" customHeight="1" x14ac:dyDescent="0.25">
      <c r="A237" s="55">
        <v>234</v>
      </c>
      <c r="B237" s="57" t="s">
        <v>157</v>
      </c>
      <c r="C237" s="102" t="s">
        <v>288</v>
      </c>
      <c r="D237" s="53">
        <v>2016</v>
      </c>
      <c r="E237" s="96">
        <v>488.3</v>
      </c>
      <c r="F237" s="71" t="s">
        <v>191</v>
      </c>
      <c r="G237" s="71" t="s">
        <v>7</v>
      </c>
      <c r="H237" s="73" t="s">
        <v>410</v>
      </c>
      <c r="I237" s="102" t="s">
        <v>301</v>
      </c>
      <c r="J237" s="53">
        <v>39</v>
      </c>
    </row>
    <row r="238" spans="1:10" s="18" customFormat="1" ht="30" customHeight="1" x14ac:dyDescent="0.25">
      <c r="A238" s="55">
        <v>235</v>
      </c>
      <c r="B238" s="57" t="s">
        <v>158</v>
      </c>
      <c r="C238" s="102" t="s">
        <v>288</v>
      </c>
      <c r="D238" s="53">
        <v>2016</v>
      </c>
      <c r="E238" s="96">
        <v>497.2</v>
      </c>
      <c r="F238" s="71" t="s">
        <v>46</v>
      </c>
      <c r="G238" s="71" t="s">
        <v>5</v>
      </c>
      <c r="H238" s="73" t="s">
        <v>410</v>
      </c>
      <c r="I238" s="71"/>
      <c r="J238" s="55">
        <v>58</v>
      </c>
    </row>
    <row r="239" spans="1:10" s="18" customFormat="1" ht="30" customHeight="1" x14ac:dyDescent="0.25">
      <c r="A239" s="53">
        <v>236</v>
      </c>
      <c r="B239" s="57" t="s">
        <v>238</v>
      </c>
      <c r="C239" s="102" t="s">
        <v>288</v>
      </c>
      <c r="D239" s="53">
        <v>2017</v>
      </c>
      <c r="E239" s="96">
        <v>377.1</v>
      </c>
      <c r="F239" s="102" t="s">
        <v>239</v>
      </c>
      <c r="G239" s="71" t="s">
        <v>257</v>
      </c>
      <c r="H239" s="73">
        <v>2023</v>
      </c>
      <c r="I239" s="102" t="s">
        <v>301</v>
      </c>
      <c r="J239" s="53">
        <v>28</v>
      </c>
    </row>
    <row r="240" spans="1:10" s="18" customFormat="1" ht="30" customHeight="1" x14ac:dyDescent="0.25">
      <c r="A240" s="55">
        <v>237</v>
      </c>
      <c r="B240" s="57" t="s">
        <v>240</v>
      </c>
      <c r="C240" s="102" t="s">
        <v>288</v>
      </c>
      <c r="D240" s="53">
        <v>2017</v>
      </c>
      <c r="E240" s="96">
        <v>508.1</v>
      </c>
      <c r="F240" s="102" t="s">
        <v>241</v>
      </c>
      <c r="G240" s="71" t="s">
        <v>257</v>
      </c>
      <c r="H240" s="73">
        <v>2023</v>
      </c>
      <c r="I240" s="102" t="s">
        <v>301</v>
      </c>
      <c r="J240" s="53">
        <v>28</v>
      </c>
    </row>
    <row r="241" spans="1:10" s="18" customFormat="1" ht="30" customHeight="1" x14ac:dyDescent="0.25">
      <c r="A241" s="55">
        <v>238</v>
      </c>
      <c r="B241" s="57" t="s">
        <v>159</v>
      </c>
      <c r="C241" s="102" t="s">
        <v>284</v>
      </c>
      <c r="D241" s="53">
        <v>2015</v>
      </c>
      <c r="E241" s="96">
        <v>137</v>
      </c>
      <c r="F241" s="71" t="s">
        <v>192</v>
      </c>
      <c r="G241" s="71" t="s">
        <v>4</v>
      </c>
      <c r="H241" s="73" t="s">
        <v>410</v>
      </c>
      <c r="I241" s="71"/>
      <c r="J241" s="55">
        <v>6</v>
      </c>
    </row>
    <row r="242" spans="1:10" s="18" customFormat="1" ht="30" customHeight="1" x14ac:dyDescent="0.25">
      <c r="A242" s="53">
        <v>239</v>
      </c>
      <c r="B242" s="57" t="s">
        <v>160</v>
      </c>
      <c r="C242" s="102" t="s">
        <v>284</v>
      </c>
      <c r="D242" s="53">
        <v>2015</v>
      </c>
      <c r="E242" s="96">
        <v>135.80000000000001</v>
      </c>
      <c r="F242" s="71" t="s">
        <v>192</v>
      </c>
      <c r="G242" s="71" t="s">
        <v>4</v>
      </c>
      <c r="H242" s="73" t="s">
        <v>410</v>
      </c>
      <c r="I242" s="71"/>
      <c r="J242" s="55">
        <v>15</v>
      </c>
    </row>
    <row r="243" spans="1:10" s="18" customFormat="1" ht="30" customHeight="1" x14ac:dyDescent="0.25">
      <c r="A243" s="55">
        <v>240</v>
      </c>
      <c r="B243" s="57" t="s">
        <v>161</v>
      </c>
      <c r="C243" s="102" t="s">
        <v>284</v>
      </c>
      <c r="D243" s="53">
        <v>2015</v>
      </c>
      <c r="E243" s="96">
        <v>143.30000000000001</v>
      </c>
      <c r="F243" s="71" t="s">
        <v>25</v>
      </c>
      <c r="G243" s="71" t="s">
        <v>4</v>
      </c>
      <c r="H243" s="73" t="s">
        <v>410</v>
      </c>
      <c r="I243" s="71"/>
      <c r="J243" s="55">
        <v>18</v>
      </c>
    </row>
    <row r="244" spans="1:10" s="18" customFormat="1" ht="30" customHeight="1" x14ac:dyDescent="0.25">
      <c r="A244" s="55">
        <v>241</v>
      </c>
      <c r="B244" s="57" t="s">
        <v>500</v>
      </c>
      <c r="C244" s="102" t="s">
        <v>283</v>
      </c>
      <c r="D244" s="53">
        <v>2020</v>
      </c>
      <c r="E244" s="96">
        <v>432.9</v>
      </c>
      <c r="F244" s="102" t="s">
        <v>485</v>
      </c>
      <c r="G244" s="71" t="s">
        <v>525</v>
      </c>
      <c r="H244" s="73" t="s">
        <v>526</v>
      </c>
      <c r="I244" s="71"/>
      <c r="J244" s="55">
        <v>29</v>
      </c>
    </row>
    <row r="245" spans="1:10" s="18" customFormat="1" ht="30" customHeight="1" x14ac:dyDescent="0.25">
      <c r="A245" s="53">
        <v>242</v>
      </c>
      <c r="B245" s="57" t="s">
        <v>162</v>
      </c>
      <c r="C245" s="102" t="s">
        <v>282</v>
      </c>
      <c r="D245" s="53">
        <v>2015</v>
      </c>
      <c r="E245" s="96">
        <v>419.8</v>
      </c>
      <c r="F245" s="102" t="s">
        <v>25</v>
      </c>
      <c r="G245" s="71" t="s">
        <v>4</v>
      </c>
      <c r="H245" s="73" t="s">
        <v>410</v>
      </c>
      <c r="I245" s="102" t="s">
        <v>275</v>
      </c>
      <c r="J245" s="53">
        <v>22</v>
      </c>
    </row>
    <row r="246" spans="1:10" s="18" customFormat="1" ht="34.5" customHeight="1" x14ac:dyDescent="0.25">
      <c r="A246" s="55">
        <v>243</v>
      </c>
      <c r="B246" s="57" t="s">
        <v>163</v>
      </c>
      <c r="C246" s="102" t="s">
        <v>282</v>
      </c>
      <c r="D246" s="53">
        <v>2015</v>
      </c>
      <c r="E246" s="96">
        <v>416.9</v>
      </c>
      <c r="F246" s="102" t="s">
        <v>194</v>
      </c>
      <c r="G246" s="71" t="s">
        <v>4</v>
      </c>
      <c r="H246" s="73" t="s">
        <v>410</v>
      </c>
      <c r="I246" s="102" t="s">
        <v>275</v>
      </c>
      <c r="J246" s="53">
        <v>24</v>
      </c>
    </row>
    <row r="247" spans="1:10" s="18" customFormat="1" ht="34.5" customHeight="1" x14ac:dyDescent="0.25">
      <c r="A247" s="55">
        <v>244</v>
      </c>
      <c r="B247" s="57" t="s">
        <v>499</v>
      </c>
      <c r="C247" s="102" t="s">
        <v>282</v>
      </c>
      <c r="D247" s="53">
        <v>2020</v>
      </c>
      <c r="E247" s="96">
        <v>109.8</v>
      </c>
      <c r="F247" s="102" t="s">
        <v>503</v>
      </c>
      <c r="G247" s="71" t="s">
        <v>595</v>
      </c>
      <c r="H247" s="73" t="s">
        <v>526</v>
      </c>
      <c r="I247" s="102"/>
      <c r="J247" s="53">
        <v>15</v>
      </c>
    </row>
    <row r="248" spans="1:10" s="18" customFormat="1" ht="30" customHeight="1" x14ac:dyDescent="0.25">
      <c r="A248" s="53">
        <v>245</v>
      </c>
      <c r="B248" s="57" t="s">
        <v>164</v>
      </c>
      <c r="C248" s="102" t="s">
        <v>282</v>
      </c>
      <c r="D248" s="53">
        <v>2015</v>
      </c>
      <c r="E248" s="96">
        <v>432.8</v>
      </c>
      <c r="F248" s="71" t="s">
        <v>195</v>
      </c>
      <c r="G248" s="71" t="s">
        <v>4</v>
      </c>
      <c r="H248" s="73" t="s">
        <v>410</v>
      </c>
      <c r="I248" s="102" t="s">
        <v>275</v>
      </c>
      <c r="J248" s="53">
        <v>17</v>
      </c>
    </row>
    <row r="249" spans="1:10" s="18" customFormat="1" ht="30" customHeight="1" x14ac:dyDescent="0.25">
      <c r="A249" s="55">
        <v>246</v>
      </c>
      <c r="B249" s="57" t="s">
        <v>165</v>
      </c>
      <c r="C249" s="102" t="s">
        <v>282</v>
      </c>
      <c r="D249" s="53">
        <v>2015</v>
      </c>
      <c r="E249" s="96">
        <v>419.16</v>
      </c>
      <c r="F249" s="71" t="s">
        <v>196</v>
      </c>
      <c r="G249" s="71" t="s">
        <v>4</v>
      </c>
      <c r="H249" s="73" t="s">
        <v>410</v>
      </c>
      <c r="I249" s="102" t="s">
        <v>275</v>
      </c>
      <c r="J249" s="53">
        <v>33</v>
      </c>
    </row>
    <row r="250" spans="1:10" s="18" customFormat="1" ht="30" customHeight="1" x14ac:dyDescent="0.25">
      <c r="A250" s="55">
        <v>247</v>
      </c>
      <c r="B250" s="57" t="s">
        <v>166</v>
      </c>
      <c r="C250" s="102" t="s">
        <v>282</v>
      </c>
      <c r="D250" s="53">
        <v>2015</v>
      </c>
      <c r="E250" s="96">
        <v>398.9</v>
      </c>
      <c r="F250" s="71" t="s">
        <v>197</v>
      </c>
      <c r="G250" s="71" t="s">
        <v>4</v>
      </c>
      <c r="H250" s="73" t="s">
        <v>410</v>
      </c>
      <c r="I250" s="102" t="s">
        <v>275</v>
      </c>
      <c r="J250" s="53">
        <v>28</v>
      </c>
    </row>
    <row r="251" spans="1:10" s="18" customFormat="1" ht="30" customHeight="1" x14ac:dyDescent="0.25">
      <c r="A251" s="53">
        <v>248</v>
      </c>
      <c r="B251" s="57" t="s">
        <v>264</v>
      </c>
      <c r="C251" s="102" t="s">
        <v>282</v>
      </c>
      <c r="D251" s="53">
        <v>2017</v>
      </c>
      <c r="E251" s="96">
        <v>354.2</v>
      </c>
      <c r="F251" s="102" t="s">
        <v>271</v>
      </c>
      <c r="G251" s="71" t="s">
        <v>280</v>
      </c>
      <c r="H251" s="73">
        <v>2031</v>
      </c>
      <c r="I251" s="102" t="s">
        <v>275</v>
      </c>
      <c r="J251" s="53">
        <v>28</v>
      </c>
    </row>
    <row r="252" spans="1:10" s="18" customFormat="1" ht="30" customHeight="1" x14ac:dyDescent="0.25">
      <c r="A252" s="55">
        <v>249</v>
      </c>
      <c r="B252" s="57" t="s">
        <v>167</v>
      </c>
      <c r="C252" s="102" t="s">
        <v>282</v>
      </c>
      <c r="D252" s="53">
        <v>2015</v>
      </c>
      <c r="E252" s="96">
        <v>416.6</v>
      </c>
      <c r="F252" s="71" t="s">
        <v>193</v>
      </c>
      <c r="G252" s="71" t="s">
        <v>4</v>
      </c>
      <c r="H252" s="73" t="s">
        <v>410</v>
      </c>
      <c r="I252" s="102" t="s">
        <v>275</v>
      </c>
      <c r="J252" s="53">
        <v>22</v>
      </c>
    </row>
    <row r="253" spans="1:10" s="18" customFormat="1" ht="30" customHeight="1" x14ac:dyDescent="0.25">
      <c r="A253" s="55">
        <v>250</v>
      </c>
      <c r="B253" s="57" t="s">
        <v>538</v>
      </c>
      <c r="C253" s="102" t="s">
        <v>285</v>
      </c>
      <c r="D253" s="53">
        <v>2020</v>
      </c>
      <c r="E253" s="96">
        <v>929.9</v>
      </c>
      <c r="F253" s="102" t="s">
        <v>486</v>
      </c>
      <c r="G253" s="71" t="s">
        <v>594</v>
      </c>
      <c r="H253" s="73" t="s">
        <v>526</v>
      </c>
      <c r="I253" s="102"/>
      <c r="J253" s="53">
        <v>48</v>
      </c>
    </row>
    <row r="254" spans="1:10" s="18" customFormat="1" ht="30" customHeight="1" x14ac:dyDescent="0.25">
      <c r="A254" s="53">
        <v>251</v>
      </c>
      <c r="B254" s="57" t="s">
        <v>539</v>
      </c>
      <c r="C254" s="102" t="s">
        <v>285</v>
      </c>
      <c r="D254" s="53">
        <v>2019</v>
      </c>
      <c r="E254" s="96">
        <v>525.20000000000005</v>
      </c>
      <c r="F254" s="102" t="s">
        <v>447</v>
      </c>
      <c r="G254" s="71" t="s">
        <v>4</v>
      </c>
      <c r="H254" s="73" t="s">
        <v>399</v>
      </c>
      <c r="I254" s="102"/>
      <c r="J254" s="53">
        <v>28</v>
      </c>
    </row>
    <row r="255" spans="1:10" s="18" customFormat="1" ht="30" customHeight="1" x14ac:dyDescent="0.25">
      <c r="A255" s="55">
        <v>252</v>
      </c>
      <c r="B255" s="57" t="s">
        <v>168</v>
      </c>
      <c r="C255" s="102" t="s">
        <v>288</v>
      </c>
      <c r="D255" s="53">
        <v>2015</v>
      </c>
      <c r="E255" s="96">
        <v>615.4</v>
      </c>
      <c r="F255" s="102" t="s">
        <v>34</v>
      </c>
      <c r="G255" s="71" t="s">
        <v>4</v>
      </c>
      <c r="H255" s="73">
        <v>2019</v>
      </c>
      <c r="I255" s="102" t="s">
        <v>297</v>
      </c>
      <c r="J255" s="53">
        <v>61</v>
      </c>
    </row>
    <row r="256" spans="1:10" s="18" customFormat="1" ht="19.5" customHeight="1" x14ac:dyDescent="0.25">
      <c r="A256" s="55">
        <v>253</v>
      </c>
      <c r="B256" s="57" t="s">
        <v>169</v>
      </c>
      <c r="C256" s="102" t="s">
        <v>288</v>
      </c>
      <c r="D256" s="53">
        <v>2015</v>
      </c>
      <c r="E256" s="96">
        <v>1370.5</v>
      </c>
      <c r="F256" s="102" t="s">
        <v>34</v>
      </c>
      <c r="G256" s="71" t="s">
        <v>4</v>
      </c>
      <c r="H256" s="73">
        <v>2019</v>
      </c>
      <c r="I256" s="102" t="s">
        <v>298</v>
      </c>
      <c r="J256" s="53">
        <v>63</v>
      </c>
    </row>
    <row r="257" spans="1:10" s="18" customFormat="1" ht="30" customHeight="1" x14ac:dyDescent="0.25">
      <c r="A257" s="53">
        <v>254</v>
      </c>
      <c r="B257" s="57" t="s">
        <v>377</v>
      </c>
      <c r="C257" s="102" t="s">
        <v>288</v>
      </c>
      <c r="D257" s="53">
        <v>2018</v>
      </c>
      <c r="E257" s="96">
        <v>540</v>
      </c>
      <c r="F257" s="102" t="s">
        <v>373</v>
      </c>
      <c r="G257" s="71" t="s">
        <v>393</v>
      </c>
      <c r="H257" s="74">
        <v>2033</v>
      </c>
      <c r="I257" s="102"/>
      <c r="J257" s="53">
        <v>28</v>
      </c>
    </row>
    <row r="258" spans="1:10" s="18" customFormat="1" ht="30" customHeight="1" x14ac:dyDescent="0.25">
      <c r="A258" s="55">
        <v>255</v>
      </c>
      <c r="B258" s="57" t="s">
        <v>535</v>
      </c>
      <c r="C258" s="102" t="s">
        <v>288</v>
      </c>
      <c r="D258" s="53">
        <v>2019</v>
      </c>
      <c r="E258" s="96">
        <v>1446.7</v>
      </c>
      <c r="F258" s="102" t="s">
        <v>437</v>
      </c>
      <c r="G258" s="71" t="s">
        <v>4</v>
      </c>
      <c r="H258" s="74">
        <v>2035</v>
      </c>
      <c r="I258" s="102"/>
      <c r="J258" s="53">
        <v>28</v>
      </c>
    </row>
    <row r="259" spans="1:10" s="18" customFormat="1" ht="30" customHeight="1" x14ac:dyDescent="0.25">
      <c r="A259" s="55">
        <v>256</v>
      </c>
      <c r="B259" s="57" t="s">
        <v>170</v>
      </c>
      <c r="C259" s="102" t="s">
        <v>288</v>
      </c>
      <c r="D259" s="53">
        <v>2015</v>
      </c>
      <c r="E259" s="96">
        <v>965.5</v>
      </c>
      <c r="F259" s="102" t="s">
        <v>34</v>
      </c>
      <c r="G259" s="71" t="s">
        <v>4</v>
      </c>
      <c r="H259" s="73">
        <v>2019</v>
      </c>
      <c r="I259" s="102" t="s">
        <v>299</v>
      </c>
      <c r="J259" s="53">
        <v>42</v>
      </c>
    </row>
    <row r="260" spans="1:10" s="18" customFormat="1" ht="30" customHeight="1" x14ac:dyDescent="0.25">
      <c r="A260" s="53">
        <v>257</v>
      </c>
      <c r="B260" s="57" t="s">
        <v>338</v>
      </c>
      <c r="C260" s="102" t="s">
        <v>288</v>
      </c>
      <c r="D260" s="53">
        <v>2018</v>
      </c>
      <c r="E260" s="96">
        <v>620</v>
      </c>
      <c r="F260" s="102" t="s">
        <v>348</v>
      </c>
      <c r="G260" s="71" t="s">
        <v>352</v>
      </c>
      <c r="H260" s="74">
        <v>2032</v>
      </c>
      <c r="I260" s="71"/>
      <c r="J260" s="55">
        <v>28</v>
      </c>
    </row>
    <row r="261" spans="1:10" s="18" customFormat="1" ht="30" customHeight="1" x14ac:dyDescent="0.25">
      <c r="A261" s="55">
        <v>258</v>
      </c>
      <c r="B261" s="57" t="s">
        <v>171</v>
      </c>
      <c r="C261" s="102" t="s">
        <v>288</v>
      </c>
      <c r="D261" s="53">
        <v>2015</v>
      </c>
      <c r="E261" s="96">
        <v>596.20000000000005</v>
      </c>
      <c r="F261" s="102" t="s">
        <v>34</v>
      </c>
      <c r="G261" s="71" t="s">
        <v>4</v>
      </c>
      <c r="H261" s="73">
        <v>2019</v>
      </c>
      <c r="I261" s="102" t="s">
        <v>300</v>
      </c>
      <c r="J261" s="53">
        <v>58</v>
      </c>
    </row>
    <row r="262" spans="1:10" s="18" customFormat="1" ht="30" customHeight="1" x14ac:dyDescent="0.25">
      <c r="A262" s="55">
        <v>259</v>
      </c>
      <c r="B262" s="57" t="s">
        <v>487</v>
      </c>
      <c r="C262" s="102" t="s">
        <v>288</v>
      </c>
      <c r="D262" s="53">
        <v>2020</v>
      </c>
      <c r="E262" s="96">
        <v>453.5</v>
      </c>
      <c r="F262" s="102" t="s">
        <v>488</v>
      </c>
      <c r="G262" s="71" t="s">
        <v>595</v>
      </c>
      <c r="H262" s="73" t="s">
        <v>526</v>
      </c>
      <c r="I262" s="102"/>
      <c r="J262" s="53">
        <v>36</v>
      </c>
    </row>
    <row r="263" spans="1:10" s="18" customFormat="1" ht="30" customHeight="1" x14ac:dyDescent="0.25">
      <c r="A263" s="53">
        <v>260</v>
      </c>
      <c r="B263" s="61" t="s">
        <v>454</v>
      </c>
      <c r="C263" s="102" t="s">
        <v>288</v>
      </c>
      <c r="D263" s="53">
        <v>2020</v>
      </c>
      <c r="E263" s="96">
        <v>692.8</v>
      </c>
      <c r="F263" s="102" t="s">
        <v>455</v>
      </c>
      <c r="G263" s="71" t="s">
        <v>531</v>
      </c>
      <c r="H263" s="73" t="s">
        <v>526</v>
      </c>
      <c r="I263" s="71"/>
      <c r="J263" s="55">
        <v>31</v>
      </c>
    </row>
    <row r="264" spans="1:10" s="18" customFormat="1" ht="30" customHeight="1" x14ac:dyDescent="0.25">
      <c r="A264" s="55">
        <v>261</v>
      </c>
      <c r="B264" s="61" t="s">
        <v>456</v>
      </c>
      <c r="C264" s="102" t="s">
        <v>288</v>
      </c>
      <c r="D264" s="53">
        <v>2020</v>
      </c>
      <c r="E264" s="96">
        <v>676.1</v>
      </c>
      <c r="F264" s="102" t="s">
        <v>458</v>
      </c>
      <c r="G264" s="71" t="s">
        <v>531</v>
      </c>
      <c r="H264" s="73" t="s">
        <v>526</v>
      </c>
      <c r="I264" s="71"/>
      <c r="J264" s="55">
        <v>36</v>
      </c>
    </row>
    <row r="265" spans="1:10" s="18" customFormat="1" ht="30" customHeight="1" x14ac:dyDescent="0.25">
      <c r="A265" s="55">
        <v>262</v>
      </c>
      <c r="B265" s="61" t="s">
        <v>457</v>
      </c>
      <c r="C265" s="102" t="s">
        <v>288</v>
      </c>
      <c r="D265" s="53">
        <v>2020</v>
      </c>
      <c r="E265" s="96">
        <v>678.1</v>
      </c>
      <c r="F265" s="102" t="s">
        <v>459</v>
      </c>
      <c r="G265" s="71" t="s">
        <v>531</v>
      </c>
      <c r="H265" s="73" t="s">
        <v>526</v>
      </c>
      <c r="I265" s="71"/>
      <c r="J265" s="55">
        <v>28</v>
      </c>
    </row>
    <row r="266" spans="1:10" s="18" customFormat="1" ht="30" customHeight="1" x14ac:dyDescent="0.25">
      <c r="A266" s="53">
        <v>263</v>
      </c>
      <c r="B266" s="61" t="s">
        <v>378</v>
      </c>
      <c r="C266" s="102" t="s">
        <v>287</v>
      </c>
      <c r="D266" s="53">
        <v>2018</v>
      </c>
      <c r="E266" s="96">
        <v>350</v>
      </c>
      <c r="F266" s="102" t="s">
        <v>380</v>
      </c>
      <c r="G266" s="71" t="s">
        <v>393</v>
      </c>
      <c r="H266" s="55">
        <v>2033</v>
      </c>
      <c r="I266" s="71"/>
      <c r="J266" s="55">
        <v>28</v>
      </c>
    </row>
    <row r="267" spans="1:10" s="18" customFormat="1" ht="27" customHeight="1" x14ac:dyDescent="0.25">
      <c r="A267" s="55">
        <v>264</v>
      </c>
      <c r="B267" s="57" t="s">
        <v>363</v>
      </c>
      <c r="C267" s="102" t="s">
        <v>287</v>
      </c>
      <c r="D267" s="53">
        <v>2018</v>
      </c>
      <c r="E267" s="96">
        <v>350</v>
      </c>
      <c r="F267" s="102" t="s">
        <v>355</v>
      </c>
      <c r="G267" s="71" t="s">
        <v>393</v>
      </c>
      <c r="H267" s="74">
        <v>2033</v>
      </c>
      <c r="I267" s="71"/>
      <c r="J267" s="55">
        <v>28</v>
      </c>
    </row>
    <row r="268" spans="1:10" s="18" customFormat="1" ht="30" customHeight="1" x14ac:dyDescent="0.25">
      <c r="A268" s="55">
        <v>265</v>
      </c>
      <c r="B268" s="57" t="s">
        <v>379</v>
      </c>
      <c r="C268" s="102" t="s">
        <v>287</v>
      </c>
      <c r="D268" s="53">
        <v>2018</v>
      </c>
      <c r="E268" s="96">
        <v>350</v>
      </c>
      <c r="F268" s="102" t="s">
        <v>381</v>
      </c>
      <c r="G268" s="71" t="s">
        <v>393</v>
      </c>
      <c r="H268" s="74">
        <v>2033</v>
      </c>
      <c r="I268" s="71"/>
      <c r="J268" s="55">
        <v>28</v>
      </c>
    </row>
    <row r="269" spans="1:10" s="18" customFormat="1" ht="29.25" customHeight="1" x14ac:dyDescent="0.25">
      <c r="A269" s="53">
        <v>266</v>
      </c>
      <c r="B269" s="57" t="s">
        <v>314</v>
      </c>
      <c r="C269" s="102" t="s">
        <v>286</v>
      </c>
      <c r="D269" s="53">
        <v>2018</v>
      </c>
      <c r="E269" s="96">
        <v>384.5</v>
      </c>
      <c r="F269" s="102" t="s">
        <v>313</v>
      </c>
      <c r="G269" s="71" t="s">
        <v>316</v>
      </c>
      <c r="H269" s="73">
        <v>2032</v>
      </c>
      <c r="I269" s="71"/>
      <c r="J269" s="55">
        <v>28</v>
      </c>
    </row>
    <row r="270" spans="1:10" s="18" customFormat="1" ht="27" customHeight="1" x14ac:dyDescent="0.25">
      <c r="A270" s="55">
        <v>267</v>
      </c>
      <c r="B270" s="57" t="s">
        <v>218</v>
      </c>
      <c r="C270" s="102" t="s">
        <v>286</v>
      </c>
      <c r="D270" s="53">
        <v>2017</v>
      </c>
      <c r="E270" s="96">
        <v>339.6</v>
      </c>
      <c r="F270" s="102" t="s">
        <v>258</v>
      </c>
      <c r="G270" s="71" t="s">
        <v>256</v>
      </c>
      <c r="H270" s="73">
        <v>2031</v>
      </c>
      <c r="I270" s="71"/>
      <c r="J270" s="55">
        <v>28</v>
      </c>
    </row>
    <row r="271" spans="1:10" s="18" customFormat="1" ht="27" customHeight="1" x14ac:dyDescent="0.25">
      <c r="A271" s="55">
        <v>268</v>
      </c>
      <c r="B271" s="57" t="s">
        <v>216</v>
      </c>
      <c r="C271" s="102" t="s">
        <v>286</v>
      </c>
      <c r="D271" s="53">
        <v>2017</v>
      </c>
      <c r="E271" s="96">
        <v>356.8</v>
      </c>
      <c r="F271" s="102" t="s">
        <v>258</v>
      </c>
      <c r="G271" s="71" t="s">
        <v>256</v>
      </c>
      <c r="H271" s="73">
        <v>2031</v>
      </c>
      <c r="I271" s="102" t="s">
        <v>275</v>
      </c>
      <c r="J271" s="53">
        <v>28</v>
      </c>
    </row>
    <row r="272" spans="1:10" s="18" customFormat="1" ht="30" customHeight="1" x14ac:dyDescent="0.25">
      <c r="A272" s="53">
        <v>269</v>
      </c>
      <c r="B272" s="57" t="s">
        <v>222</v>
      </c>
      <c r="C272" s="102" t="s">
        <v>286</v>
      </c>
      <c r="D272" s="53">
        <v>2017</v>
      </c>
      <c r="E272" s="96">
        <v>382.89</v>
      </c>
      <c r="F272" s="102" t="s">
        <v>231</v>
      </c>
      <c r="G272" s="71" t="s">
        <v>257</v>
      </c>
      <c r="H272" s="73">
        <v>2023</v>
      </c>
      <c r="I272" s="102" t="s">
        <v>275</v>
      </c>
      <c r="J272" s="53">
        <v>28</v>
      </c>
    </row>
    <row r="273" spans="1:10" s="18" customFormat="1" ht="30" customHeight="1" x14ac:dyDescent="0.25">
      <c r="A273" s="55">
        <v>270</v>
      </c>
      <c r="B273" s="57" t="s">
        <v>217</v>
      </c>
      <c r="C273" s="102" t="s">
        <v>286</v>
      </c>
      <c r="D273" s="53">
        <v>2017</v>
      </c>
      <c r="E273" s="96">
        <v>404.53</v>
      </c>
      <c r="F273" s="102" t="s">
        <v>258</v>
      </c>
      <c r="G273" s="71" t="s">
        <v>256</v>
      </c>
      <c r="H273" s="73">
        <v>2031</v>
      </c>
      <c r="I273" s="102" t="s">
        <v>275</v>
      </c>
      <c r="J273" s="53">
        <v>28</v>
      </c>
    </row>
    <row r="274" spans="1:10" s="18" customFormat="1" ht="30" customHeight="1" x14ac:dyDescent="0.25">
      <c r="A274" s="55">
        <v>271</v>
      </c>
      <c r="B274" s="57" t="s">
        <v>223</v>
      </c>
      <c r="C274" s="102" t="s">
        <v>286</v>
      </c>
      <c r="D274" s="53">
        <v>2017</v>
      </c>
      <c r="E274" s="96">
        <v>378.8</v>
      </c>
      <c r="F274" s="102" t="s">
        <v>230</v>
      </c>
      <c r="G274" s="71" t="s">
        <v>257</v>
      </c>
      <c r="H274" s="73">
        <v>2023</v>
      </c>
      <c r="I274" s="102" t="s">
        <v>275</v>
      </c>
      <c r="J274" s="53">
        <v>28</v>
      </c>
    </row>
    <row r="275" spans="1:10" s="18" customFormat="1" ht="27.75" customHeight="1" x14ac:dyDescent="0.25">
      <c r="A275" s="53">
        <v>272</v>
      </c>
      <c r="B275" s="57" t="s">
        <v>172</v>
      </c>
      <c r="C275" s="102" t="s">
        <v>287</v>
      </c>
      <c r="D275" s="53">
        <v>2015</v>
      </c>
      <c r="E275" s="96">
        <v>123.5</v>
      </c>
      <c r="F275" s="71" t="s">
        <v>198</v>
      </c>
      <c r="G275" s="71" t="s">
        <v>4</v>
      </c>
      <c r="H275" s="73" t="s">
        <v>410</v>
      </c>
      <c r="I275" s="71"/>
      <c r="J275" s="55">
        <v>5</v>
      </c>
    </row>
    <row r="276" spans="1:10" s="18" customFormat="1" ht="30" customHeight="1" x14ac:dyDescent="0.25">
      <c r="A276" s="55">
        <v>273</v>
      </c>
      <c r="B276" s="57" t="s">
        <v>489</v>
      </c>
      <c r="C276" s="102" t="s">
        <v>283</v>
      </c>
      <c r="D276" s="53">
        <v>2020</v>
      </c>
      <c r="E276" s="96">
        <v>433.4</v>
      </c>
      <c r="F276" s="102" t="s">
        <v>490</v>
      </c>
      <c r="G276" s="71" t="s">
        <v>594</v>
      </c>
      <c r="H276" s="73" t="s">
        <v>526</v>
      </c>
      <c r="I276" s="71"/>
      <c r="J276" s="55">
        <v>27</v>
      </c>
    </row>
    <row r="277" spans="1:10" s="18" customFormat="1" ht="30" customHeight="1" x14ac:dyDescent="0.25">
      <c r="A277" s="55">
        <v>274</v>
      </c>
      <c r="B277" s="57" t="s">
        <v>318</v>
      </c>
      <c r="C277" s="102" t="s">
        <v>283</v>
      </c>
      <c r="D277" s="53">
        <v>2018</v>
      </c>
      <c r="E277" s="96">
        <v>280</v>
      </c>
      <c r="F277" s="102" t="s">
        <v>321</v>
      </c>
      <c r="G277" s="71" t="s">
        <v>365</v>
      </c>
      <c r="H277" s="73">
        <v>2032</v>
      </c>
      <c r="I277" s="71"/>
      <c r="J277" s="55">
        <v>28</v>
      </c>
    </row>
    <row r="278" spans="1:10" s="18" customFormat="1" ht="30" customHeight="1" x14ac:dyDescent="0.25">
      <c r="A278" s="53">
        <v>275</v>
      </c>
      <c r="B278" s="57" t="s">
        <v>327</v>
      </c>
      <c r="C278" s="102" t="s">
        <v>284</v>
      </c>
      <c r="D278" s="53">
        <v>2018</v>
      </c>
      <c r="E278" s="96">
        <v>30.9</v>
      </c>
      <c r="F278" s="102" t="s">
        <v>313</v>
      </c>
      <c r="G278" s="71" t="s">
        <v>316</v>
      </c>
      <c r="H278" s="73">
        <v>2032</v>
      </c>
      <c r="I278" s="71"/>
      <c r="J278" s="55">
        <v>28</v>
      </c>
    </row>
    <row r="279" spans="1:10" s="18" customFormat="1" ht="30" customHeight="1" x14ac:dyDescent="0.25">
      <c r="A279" s="55">
        <v>276</v>
      </c>
      <c r="B279" s="57" t="s">
        <v>436</v>
      </c>
      <c r="C279" s="102" t="s">
        <v>286</v>
      </c>
      <c r="D279" s="53">
        <v>2019</v>
      </c>
      <c r="E279" s="96">
        <v>930.7</v>
      </c>
      <c r="F279" s="102" t="s">
        <v>435</v>
      </c>
      <c r="G279" s="71" t="s">
        <v>4</v>
      </c>
      <c r="H279" s="73" t="s">
        <v>399</v>
      </c>
      <c r="I279" s="71"/>
      <c r="J279" s="55">
        <v>28</v>
      </c>
    </row>
    <row r="280" spans="1:10" s="18" customFormat="1" ht="30" customHeight="1" x14ac:dyDescent="0.25">
      <c r="A280" s="55">
        <v>277</v>
      </c>
      <c r="B280" s="57" t="s">
        <v>173</v>
      </c>
      <c r="C280" s="102" t="s">
        <v>283</v>
      </c>
      <c r="D280" s="53">
        <v>2015</v>
      </c>
      <c r="E280" s="96">
        <v>382.2</v>
      </c>
      <c r="F280" s="102" t="s">
        <v>25</v>
      </c>
      <c r="G280" s="71" t="s">
        <v>4</v>
      </c>
      <c r="H280" s="73">
        <v>2025</v>
      </c>
      <c r="I280" s="71"/>
      <c r="J280" s="55">
        <v>26</v>
      </c>
    </row>
    <row r="281" spans="1:10" s="18" customFormat="1" ht="30" customHeight="1" x14ac:dyDescent="0.25">
      <c r="A281" s="53">
        <v>278</v>
      </c>
      <c r="B281" s="57" t="s">
        <v>174</v>
      </c>
      <c r="C281" s="102" t="s">
        <v>283</v>
      </c>
      <c r="D281" s="53">
        <v>2015</v>
      </c>
      <c r="E281" s="96">
        <v>410.7</v>
      </c>
      <c r="F281" s="102" t="s">
        <v>25</v>
      </c>
      <c r="G281" s="71" t="s">
        <v>4</v>
      </c>
      <c r="H281" s="73">
        <v>2025</v>
      </c>
      <c r="I281" s="71"/>
      <c r="J281" s="55">
        <v>19</v>
      </c>
    </row>
    <row r="282" spans="1:10" s="18" customFormat="1" ht="30" customHeight="1" x14ac:dyDescent="0.25">
      <c r="A282" s="55">
        <v>279</v>
      </c>
      <c r="B282" s="57" t="s">
        <v>432</v>
      </c>
      <c r="C282" s="102" t="s">
        <v>285</v>
      </c>
      <c r="D282" s="53">
        <v>2019</v>
      </c>
      <c r="E282" s="96">
        <v>50.8</v>
      </c>
      <c r="F282" s="102" t="s">
        <v>431</v>
      </c>
      <c r="G282" s="71" t="s">
        <v>4</v>
      </c>
      <c r="H282" s="73" t="s">
        <v>399</v>
      </c>
      <c r="I282" s="71"/>
      <c r="J282" s="55">
        <v>28</v>
      </c>
    </row>
    <row r="283" spans="1:10" s="18" customFormat="1" ht="30" customHeight="1" x14ac:dyDescent="0.25">
      <c r="A283" s="55">
        <v>280</v>
      </c>
      <c r="B283" s="57" t="s">
        <v>175</v>
      </c>
      <c r="C283" s="102" t="s">
        <v>285</v>
      </c>
      <c r="D283" s="53">
        <v>2017</v>
      </c>
      <c r="E283" s="96">
        <v>106.9</v>
      </c>
      <c r="F283" s="102" t="s">
        <v>43</v>
      </c>
      <c r="G283" s="71" t="s">
        <v>15</v>
      </c>
      <c r="H283" s="73">
        <v>2029</v>
      </c>
      <c r="I283" s="71"/>
      <c r="J283" s="55">
        <v>28</v>
      </c>
    </row>
    <row r="284" spans="1:10" s="18" customFormat="1" ht="27.75" customHeight="1" x14ac:dyDescent="0.25">
      <c r="A284" s="53">
        <v>281</v>
      </c>
      <c r="B284" s="57" t="s">
        <v>176</v>
      </c>
      <c r="C284" s="102" t="s">
        <v>285</v>
      </c>
      <c r="D284" s="53">
        <v>2016</v>
      </c>
      <c r="E284" s="96">
        <v>77.7</v>
      </c>
      <c r="F284" s="102" t="s">
        <v>52</v>
      </c>
      <c r="G284" s="71" t="s">
        <v>7</v>
      </c>
      <c r="H284" s="73" t="s">
        <v>410</v>
      </c>
      <c r="I284" s="71"/>
      <c r="J284" s="55">
        <v>7</v>
      </c>
    </row>
    <row r="285" spans="1:10" s="18" customFormat="1" ht="35.25" customHeight="1" x14ac:dyDescent="0.25">
      <c r="A285" s="55">
        <v>282</v>
      </c>
      <c r="B285" s="57" t="s">
        <v>491</v>
      </c>
      <c r="C285" s="102" t="s">
        <v>283</v>
      </c>
      <c r="D285" s="53">
        <v>2020</v>
      </c>
      <c r="E285" s="96">
        <v>304.60000000000002</v>
      </c>
      <c r="F285" s="102" t="s">
        <v>492</v>
      </c>
      <c r="G285" s="71" t="s">
        <v>595</v>
      </c>
      <c r="H285" s="73" t="s">
        <v>526</v>
      </c>
      <c r="I285" s="71"/>
      <c r="J285" s="55">
        <v>26</v>
      </c>
    </row>
    <row r="286" spans="1:10" s="18" customFormat="1" ht="27.75" customHeight="1" x14ac:dyDescent="0.25">
      <c r="A286" s="55">
        <v>283</v>
      </c>
      <c r="B286" s="57" t="s">
        <v>177</v>
      </c>
      <c r="C286" s="102" t="s">
        <v>283</v>
      </c>
      <c r="D286" s="53">
        <v>2015</v>
      </c>
      <c r="E286" s="96">
        <v>261.8</v>
      </c>
      <c r="F286" s="102" t="s">
        <v>199</v>
      </c>
      <c r="G286" s="71" t="s">
        <v>4</v>
      </c>
      <c r="H286" s="73" t="s">
        <v>410</v>
      </c>
      <c r="I286" s="71"/>
      <c r="J286" s="55">
        <v>17</v>
      </c>
    </row>
    <row r="287" spans="1:10" s="18" customFormat="1" ht="30" customHeight="1" x14ac:dyDescent="0.25">
      <c r="A287" s="53">
        <v>284</v>
      </c>
      <c r="B287" s="57" t="s">
        <v>178</v>
      </c>
      <c r="C287" s="102" t="s">
        <v>282</v>
      </c>
      <c r="D287" s="53">
        <v>2015</v>
      </c>
      <c r="E287" s="96">
        <v>109.7</v>
      </c>
      <c r="F287" s="102" t="s">
        <v>25</v>
      </c>
      <c r="G287" s="71" t="s">
        <v>4</v>
      </c>
      <c r="H287" s="73" t="s">
        <v>410</v>
      </c>
      <c r="I287" s="71"/>
      <c r="J287" s="55">
        <v>14</v>
      </c>
    </row>
    <row r="288" spans="1:10" s="18" customFormat="1" ht="30" customHeight="1" x14ac:dyDescent="0.25">
      <c r="A288" s="55">
        <v>285</v>
      </c>
      <c r="B288" s="57" t="s">
        <v>493</v>
      </c>
      <c r="C288" s="102" t="s">
        <v>286</v>
      </c>
      <c r="D288" s="53">
        <v>2020</v>
      </c>
      <c r="E288" s="96">
        <v>831.4</v>
      </c>
      <c r="F288" s="102" t="s">
        <v>494</v>
      </c>
      <c r="G288" s="71" t="s">
        <v>534</v>
      </c>
      <c r="H288" s="73" t="s">
        <v>526</v>
      </c>
      <c r="I288" s="71"/>
      <c r="J288" s="55">
        <v>39</v>
      </c>
    </row>
    <row r="289" spans="1:10" s="18" customFormat="1" ht="30" customHeight="1" x14ac:dyDescent="0.25">
      <c r="A289" s="55">
        <v>286</v>
      </c>
      <c r="B289" s="57" t="s">
        <v>335</v>
      </c>
      <c r="C289" s="8" t="s">
        <v>288</v>
      </c>
      <c r="D289" s="4">
        <v>2018</v>
      </c>
      <c r="E289" s="97">
        <v>530</v>
      </c>
      <c r="F289" s="38" t="s">
        <v>345</v>
      </c>
      <c r="G289" s="38" t="s">
        <v>352</v>
      </c>
      <c r="H289" s="21">
        <v>2032</v>
      </c>
      <c r="I289" s="38"/>
      <c r="J289" s="55">
        <v>28</v>
      </c>
    </row>
    <row r="290" spans="1:10" s="18" customFormat="1" ht="30" customHeight="1" x14ac:dyDescent="0.25">
      <c r="A290" s="53">
        <v>287</v>
      </c>
      <c r="B290" s="57" t="s">
        <v>317</v>
      </c>
      <c r="C290" s="8" t="s">
        <v>288</v>
      </c>
      <c r="D290" s="4">
        <v>2018</v>
      </c>
      <c r="E290" s="97">
        <v>525.4</v>
      </c>
      <c r="F290" s="39" t="s">
        <v>313</v>
      </c>
      <c r="G290" s="38" t="s">
        <v>316</v>
      </c>
      <c r="H290" s="5">
        <v>2032</v>
      </c>
      <c r="I290" s="38"/>
      <c r="J290" s="55">
        <v>28</v>
      </c>
    </row>
    <row r="291" spans="1:10" s="18" customFormat="1" ht="30" customHeight="1" x14ac:dyDescent="0.25">
      <c r="A291" s="55">
        <v>288</v>
      </c>
      <c r="B291" s="57" t="s">
        <v>438</v>
      </c>
      <c r="C291" s="8" t="s">
        <v>288</v>
      </c>
      <c r="D291" s="3">
        <v>2019</v>
      </c>
      <c r="E291" s="97">
        <v>306.8</v>
      </c>
      <c r="F291" s="8" t="s">
        <v>439</v>
      </c>
      <c r="G291" s="38" t="s">
        <v>4</v>
      </c>
      <c r="H291" s="5" t="s">
        <v>399</v>
      </c>
      <c r="I291" s="38"/>
      <c r="J291" s="55">
        <v>28</v>
      </c>
    </row>
    <row r="292" spans="1:10" s="18" customFormat="1" ht="30" customHeight="1" x14ac:dyDescent="0.25">
      <c r="A292" s="55">
        <v>289</v>
      </c>
      <c r="B292" s="57" t="s">
        <v>336</v>
      </c>
      <c r="C292" s="8" t="s">
        <v>288</v>
      </c>
      <c r="D292" s="4">
        <v>2018</v>
      </c>
      <c r="E292" s="97">
        <v>530</v>
      </c>
      <c r="F292" s="67" t="s">
        <v>346</v>
      </c>
      <c r="G292" s="38" t="s">
        <v>352</v>
      </c>
      <c r="H292" s="21">
        <v>2032</v>
      </c>
      <c r="I292" s="38"/>
      <c r="J292" s="55">
        <v>28</v>
      </c>
    </row>
    <row r="293" spans="1:10" s="18" customFormat="1" ht="30.75" customHeight="1" x14ac:dyDescent="0.25">
      <c r="A293" s="53">
        <v>290</v>
      </c>
      <c r="B293" s="57" t="s">
        <v>179</v>
      </c>
      <c r="C293" s="8" t="s">
        <v>288</v>
      </c>
      <c r="D293" s="4">
        <v>2017</v>
      </c>
      <c r="E293" s="100">
        <v>1442.2</v>
      </c>
      <c r="F293" s="8" t="s">
        <v>23</v>
      </c>
      <c r="G293" s="38" t="s">
        <v>202</v>
      </c>
      <c r="H293" s="5">
        <v>2030</v>
      </c>
      <c r="I293" s="38"/>
      <c r="J293" s="55">
        <v>28</v>
      </c>
    </row>
    <row r="294" spans="1:10" s="18" customFormat="1" ht="30.75" customHeight="1" x14ac:dyDescent="0.25">
      <c r="A294" s="55">
        <v>291</v>
      </c>
      <c r="B294" s="57" t="s">
        <v>329</v>
      </c>
      <c r="C294" s="8" t="s">
        <v>288</v>
      </c>
      <c r="D294" s="4">
        <v>2018</v>
      </c>
      <c r="E294" s="97">
        <v>680</v>
      </c>
      <c r="F294" s="67" t="s">
        <v>339</v>
      </c>
      <c r="G294" s="38" t="s">
        <v>352</v>
      </c>
      <c r="H294" s="21">
        <v>2032</v>
      </c>
      <c r="I294" s="38"/>
      <c r="J294" s="55">
        <v>28</v>
      </c>
    </row>
    <row r="295" spans="1:10" s="18" customFormat="1" ht="30.75" customHeight="1" x14ac:dyDescent="0.25">
      <c r="A295" s="55">
        <v>292</v>
      </c>
      <c r="B295" s="57" t="s">
        <v>315</v>
      </c>
      <c r="C295" s="8" t="s">
        <v>288</v>
      </c>
      <c r="D295" s="4">
        <v>2018</v>
      </c>
      <c r="E295" s="97">
        <v>786.7</v>
      </c>
      <c r="F295" s="8" t="s">
        <v>313</v>
      </c>
      <c r="G295" s="38" t="s">
        <v>316</v>
      </c>
      <c r="H295" s="5">
        <v>2032</v>
      </c>
      <c r="I295" s="38"/>
      <c r="J295" s="55">
        <v>28</v>
      </c>
    </row>
    <row r="296" spans="1:10" s="18" customFormat="1" ht="30.75" customHeight="1" x14ac:dyDescent="0.25">
      <c r="A296" s="53">
        <v>293</v>
      </c>
      <c r="B296" s="57" t="s">
        <v>597</v>
      </c>
      <c r="C296" s="8" t="s">
        <v>288</v>
      </c>
      <c r="D296" s="4">
        <v>2019</v>
      </c>
      <c r="E296" s="97">
        <v>796.2</v>
      </c>
      <c r="F296" s="8" t="s">
        <v>598</v>
      </c>
      <c r="G296" s="38" t="s">
        <v>601</v>
      </c>
      <c r="H296" s="5" t="s">
        <v>399</v>
      </c>
      <c r="I296" s="38"/>
      <c r="J296" s="55">
        <v>28</v>
      </c>
    </row>
    <row r="297" spans="1:10" s="18" customFormat="1" ht="30.75" customHeight="1" x14ac:dyDescent="0.25">
      <c r="A297" s="55">
        <v>294</v>
      </c>
      <c r="B297" s="61" t="s">
        <v>440</v>
      </c>
      <c r="C297" s="8" t="s">
        <v>286</v>
      </c>
      <c r="D297" s="3">
        <v>2019</v>
      </c>
      <c r="E297" s="97">
        <v>831.8</v>
      </c>
      <c r="F297" s="8" t="s">
        <v>441</v>
      </c>
      <c r="G297" s="38" t="s">
        <v>4</v>
      </c>
      <c r="H297" s="32">
        <v>2035</v>
      </c>
      <c r="I297" s="67"/>
      <c r="J297" s="53">
        <v>28</v>
      </c>
    </row>
    <row r="298" spans="1:10" s="18" customFormat="1" ht="30.75" customHeight="1" x14ac:dyDescent="0.25">
      <c r="A298" s="55">
        <v>295</v>
      </c>
      <c r="B298" s="57" t="s">
        <v>214</v>
      </c>
      <c r="C298" s="8" t="s">
        <v>286</v>
      </c>
      <c r="D298" s="4">
        <v>2017</v>
      </c>
      <c r="E298" s="100">
        <v>710.6</v>
      </c>
      <c r="F298" s="39" t="s">
        <v>258</v>
      </c>
      <c r="G298" s="38" t="s">
        <v>256</v>
      </c>
      <c r="H298" s="5">
        <v>2031</v>
      </c>
      <c r="I298" s="67" t="s">
        <v>303</v>
      </c>
      <c r="J298" s="53">
        <v>28</v>
      </c>
    </row>
    <row r="299" spans="1:10" s="18" customFormat="1" ht="30.75" customHeight="1" x14ac:dyDescent="0.25">
      <c r="A299" s="53">
        <v>296</v>
      </c>
      <c r="B299" s="57" t="s">
        <v>360</v>
      </c>
      <c r="C299" s="8" t="s">
        <v>286</v>
      </c>
      <c r="D299" s="4">
        <v>2018</v>
      </c>
      <c r="E299" s="97">
        <v>655</v>
      </c>
      <c r="F299" s="39" t="s">
        <v>355</v>
      </c>
      <c r="G299" s="38" t="s">
        <v>393</v>
      </c>
      <c r="H299" s="27">
        <v>2033</v>
      </c>
      <c r="I299" s="67"/>
      <c r="J299" s="53">
        <v>28</v>
      </c>
    </row>
    <row r="300" spans="1:10" s="18" customFormat="1" ht="30.75" customHeight="1" x14ac:dyDescent="0.25">
      <c r="A300" s="55">
        <v>297</v>
      </c>
      <c r="B300" s="57" t="s">
        <v>515</v>
      </c>
      <c r="C300" s="8" t="s">
        <v>286</v>
      </c>
      <c r="D300" s="4">
        <v>2017</v>
      </c>
      <c r="E300" s="100">
        <v>699.8</v>
      </c>
      <c r="F300" s="39" t="s">
        <v>200</v>
      </c>
      <c r="G300" s="38" t="s">
        <v>11</v>
      </c>
      <c r="H300" s="20">
        <v>2028</v>
      </c>
      <c r="I300" s="67" t="s">
        <v>303</v>
      </c>
      <c r="J300" s="53">
        <v>28</v>
      </c>
    </row>
    <row r="301" spans="1:10" s="18" customFormat="1" ht="30.75" customHeight="1" x14ac:dyDescent="0.25">
      <c r="A301" s="55">
        <v>298</v>
      </c>
      <c r="B301" s="57" t="s">
        <v>215</v>
      </c>
      <c r="C301" s="8" t="s">
        <v>286</v>
      </c>
      <c r="D301" s="4">
        <v>2017</v>
      </c>
      <c r="E301" s="100">
        <v>308.39999999999998</v>
      </c>
      <c r="F301" s="39" t="s">
        <v>258</v>
      </c>
      <c r="G301" s="38" t="s">
        <v>256</v>
      </c>
      <c r="H301" s="5">
        <v>2031</v>
      </c>
      <c r="I301" s="67" t="s">
        <v>303</v>
      </c>
      <c r="J301" s="53">
        <v>28</v>
      </c>
    </row>
    <row r="302" spans="1:10" s="18" customFormat="1" ht="30.75" customHeight="1" x14ac:dyDescent="0.25">
      <c r="A302" s="53">
        <v>299</v>
      </c>
      <c r="B302" s="62" t="s">
        <v>516</v>
      </c>
      <c r="C302" s="8" t="s">
        <v>286</v>
      </c>
      <c r="D302" s="4">
        <v>2017</v>
      </c>
      <c r="E302" s="100">
        <v>275.60000000000002</v>
      </c>
      <c r="F302" s="39" t="s">
        <v>207</v>
      </c>
      <c r="G302" s="38" t="s">
        <v>219</v>
      </c>
      <c r="H302" s="20">
        <v>2030</v>
      </c>
      <c r="I302" s="38"/>
      <c r="J302" s="55">
        <v>28</v>
      </c>
    </row>
    <row r="303" spans="1:10" s="18" customFormat="1" ht="30.75" customHeight="1" x14ac:dyDescent="0.25">
      <c r="A303" s="55">
        <v>300</v>
      </c>
      <c r="B303" s="57" t="s">
        <v>180</v>
      </c>
      <c r="C303" s="8" t="s">
        <v>283</v>
      </c>
      <c r="D303" s="3">
        <v>2015</v>
      </c>
      <c r="E303" s="97">
        <v>337.3</v>
      </c>
      <c r="F303" s="39" t="s">
        <v>25</v>
      </c>
      <c r="G303" s="38" t="s">
        <v>4</v>
      </c>
      <c r="H303" s="5">
        <v>2025</v>
      </c>
      <c r="I303" s="38"/>
      <c r="J303" s="55">
        <v>23</v>
      </c>
    </row>
    <row r="304" spans="1:10" s="18" customFormat="1" ht="30.75" customHeight="1" x14ac:dyDescent="0.25">
      <c r="A304" s="55">
        <v>301</v>
      </c>
      <c r="B304" s="57" t="s">
        <v>181</v>
      </c>
      <c r="C304" s="8" t="s">
        <v>283</v>
      </c>
      <c r="D304" s="3">
        <v>2015</v>
      </c>
      <c r="E304" s="97">
        <v>320.60000000000002</v>
      </c>
      <c r="F304" s="39" t="s">
        <v>42</v>
      </c>
      <c r="G304" s="38" t="s">
        <v>4</v>
      </c>
      <c r="H304" s="5" t="s">
        <v>410</v>
      </c>
      <c r="I304" s="38"/>
      <c r="J304" s="55">
        <v>26</v>
      </c>
    </row>
    <row r="305" spans="1:10" s="35" customFormat="1" ht="26.25" customHeight="1" x14ac:dyDescent="0.25">
      <c r="A305" s="53">
        <v>302</v>
      </c>
      <c r="B305" s="57" t="s">
        <v>182</v>
      </c>
      <c r="C305" s="8" t="s">
        <v>283</v>
      </c>
      <c r="D305" s="3">
        <v>2015</v>
      </c>
      <c r="E305" s="97">
        <v>195.3</v>
      </c>
      <c r="F305" s="39" t="s">
        <v>25</v>
      </c>
      <c r="G305" s="38" t="s">
        <v>4</v>
      </c>
      <c r="H305" s="5">
        <v>2025</v>
      </c>
      <c r="I305" s="38"/>
      <c r="J305" s="55">
        <v>29</v>
      </c>
    </row>
    <row r="306" spans="1:10" s="35" customFormat="1" ht="26.25" customHeight="1" x14ac:dyDescent="0.25">
      <c r="A306" s="55">
        <v>303</v>
      </c>
      <c r="B306" s="57" t="s">
        <v>183</v>
      </c>
      <c r="C306" s="8" t="s">
        <v>283</v>
      </c>
      <c r="D306" s="3">
        <v>2015</v>
      </c>
      <c r="E306" s="97">
        <v>393.1</v>
      </c>
      <c r="F306" s="39" t="s">
        <v>25</v>
      </c>
      <c r="G306" s="38" t="s">
        <v>4</v>
      </c>
      <c r="H306" s="5">
        <v>2025</v>
      </c>
      <c r="I306" s="38"/>
      <c r="J306" s="55">
        <v>59</v>
      </c>
    </row>
    <row r="307" spans="1:10" s="12" customFormat="1" ht="26.25" customHeight="1" x14ac:dyDescent="0.3">
      <c r="A307" s="55">
        <v>304</v>
      </c>
      <c r="B307" s="61" t="s">
        <v>540</v>
      </c>
      <c r="C307" s="8" t="s">
        <v>541</v>
      </c>
      <c r="D307" s="3">
        <v>2021</v>
      </c>
      <c r="E307" s="97">
        <v>271.7</v>
      </c>
      <c r="F307" s="39" t="s">
        <v>542</v>
      </c>
      <c r="G307" s="19" t="s">
        <v>350</v>
      </c>
      <c r="H307" s="5" t="s">
        <v>592</v>
      </c>
      <c r="I307" s="85"/>
      <c r="J307" s="55">
        <v>22</v>
      </c>
    </row>
    <row r="308" spans="1:10" s="12" customFormat="1" ht="26.25" customHeight="1" x14ac:dyDescent="0.3">
      <c r="A308" s="53">
        <v>305</v>
      </c>
      <c r="B308" s="33" t="s">
        <v>543</v>
      </c>
      <c r="C308" s="86" t="s">
        <v>544</v>
      </c>
      <c r="D308" s="3">
        <v>2021</v>
      </c>
      <c r="E308" s="98">
        <v>623.6</v>
      </c>
      <c r="F308" s="39" t="s">
        <v>545</v>
      </c>
      <c r="G308" s="19" t="s">
        <v>350</v>
      </c>
      <c r="H308" s="5" t="s">
        <v>592</v>
      </c>
      <c r="I308" s="85"/>
      <c r="J308" s="55">
        <v>28</v>
      </c>
    </row>
    <row r="309" spans="1:10" s="12" customFormat="1" ht="26.25" customHeight="1" x14ac:dyDescent="0.3">
      <c r="A309" s="55">
        <v>306</v>
      </c>
      <c r="B309" s="33" t="s">
        <v>546</v>
      </c>
      <c r="C309" s="86" t="s">
        <v>544</v>
      </c>
      <c r="D309" s="3">
        <v>2021</v>
      </c>
      <c r="E309" s="98">
        <v>617.4</v>
      </c>
      <c r="F309" s="39" t="s">
        <v>545</v>
      </c>
      <c r="G309" s="19" t="s">
        <v>350</v>
      </c>
      <c r="H309" s="5">
        <v>2038</v>
      </c>
      <c r="I309" s="85"/>
      <c r="J309" s="55">
        <v>30</v>
      </c>
    </row>
    <row r="310" spans="1:10" s="12" customFormat="1" ht="26.25" customHeight="1" x14ac:dyDescent="0.3">
      <c r="A310" s="55">
        <v>307</v>
      </c>
      <c r="B310" s="33" t="s">
        <v>547</v>
      </c>
      <c r="C310" s="86" t="s">
        <v>548</v>
      </c>
      <c r="D310" s="3">
        <v>2021</v>
      </c>
      <c r="E310" s="98">
        <v>864.5</v>
      </c>
      <c r="F310" s="39" t="s">
        <v>549</v>
      </c>
      <c r="G310" s="19" t="s">
        <v>585</v>
      </c>
      <c r="H310" s="5" t="s">
        <v>593</v>
      </c>
      <c r="I310" s="85"/>
      <c r="J310" s="55">
        <v>61</v>
      </c>
    </row>
    <row r="311" spans="1:10" s="12" customFormat="1" ht="26.25" customHeight="1" x14ac:dyDescent="0.3">
      <c r="A311" s="53">
        <v>308</v>
      </c>
      <c r="B311" s="33" t="s">
        <v>550</v>
      </c>
      <c r="C311" s="86" t="s">
        <v>548</v>
      </c>
      <c r="D311" s="3">
        <v>2021</v>
      </c>
      <c r="E311" s="98">
        <v>810</v>
      </c>
      <c r="F311" s="39" t="s">
        <v>549</v>
      </c>
      <c r="G311" s="19" t="s">
        <v>585</v>
      </c>
      <c r="H311" s="5" t="s">
        <v>593</v>
      </c>
      <c r="I311" s="85"/>
      <c r="J311" s="55">
        <v>24</v>
      </c>
    </row>
    <row r="312" spans="1:10" s="12" customFormat="1" ht="26.25" customHeight="1" x14ac:dyDescent="0.3">
      <c r="A312" s="55">
        <v>309</v>
      </c>
      <c r="B312" s="37" t="s">
        <v>551</v>
      </c>
      <c r="C312" s="87" t="s">
        <v>552</v>
      </c>
      <c r="D312" s="3">
        <v>2021</v>
      </c>
      <c r="E312" s="98">
        <v>78.8</v>
      </c>
      <c r="F312" s="39" t="s">
        <v>553</v>
      </c>
      <c r="G312" s="19" t="s">
        <v>586</v>
      </c>
      <c r="H312" s="5" t="s">
        <v>592</v>
      </c>
      <c r="I312" s="85"/>
      <c r="J312" s="55">
        <v>6</v>
      </c>
    </row>
    <row r="313" spans="1:10" s="12" customFormat="1" ht="26.25" customHeight="1" x14ac:dyDescent="0.3">
      <c r="A313" s="55">
        <v>310</v>
      </c>
      <c r="B313" s="37" t="s">
        <v>554</v>
      </c>
      <c r="C313" s="87" t="s">
        <v>552</v>
      </c>
      <c r="D313" s="3">
        <v>2021</v>
      </c>
      <c r="E313" s="98">
        <v>80</v>
      </c>
      <c r="F313" s="39" t="s">
        <v>553</v>
      </c>
      <c r="G313" s="19" t="s">
        <v>586</v>
      </c>
      <c r="H313" s="5" t="s">
        <v>592</v>
      </c>
      <c r="I313" s="85"/>
      <c r="J313" s="55">
        <v>0</v>
      </c>
    </row>
    <row r="314" spans="1:10" s="12" customFormat="1" ht="26.25" customHeight="1" x14ac:dyDescent="0.3">
      <c r="A314" s="53">
        <v>311</v>
      </c>
      <c r="B314" s="52" t="s">
        <v>555</v>
      </c>
      <c r="C314" s="87" t="s">
        <v>556</v>
      </c>
      <c r="D314" s="3">
        <v>2021</v>
      </c>
      <c r="E314" s="98">
        <v>114.5</v>
      </c>
      <c r="F314" s="39" t="s">
        <v>557</v>
      </c>
      <c r="G314" s="19" t="s">
        <v>587</v>
      </c>
      <c r="H314" s="5" t="s">
        <v>593</v>
      </c>
      <c r="I314" s="85"/>
      <c r="J314" s="55">
        <v>9</v>
      </c>
    </row>
    <row r="315" spans="1:10" s="12" customFormat="1" ht="26.25" customHeight="1" x14ac:dyDescent="0.3">
      <c r="A315" s="55">
        <v>312</v>
      </c>
      <c r="B315" s="52" t="s">
        <v>558</v>
      </c>
      <c r="C315" s="87" t="s">
        <v>548</v>
      </c>
      <c r="D315" s="3">
        <v>2021</v>
      </c>
      <c r="E315" s="98">
        <v>702</v>
      </c>
      <c r="F315" s="39" t="s">
        <v>549</v>
      </c>
      <c r="G315" s="19" t="s">
        <v>585</v>
      </c>
      <c r="H315" s="5">
        <v>2037</v>
      </c>
      <c r="I315" s="85"/>
      <c r="J315" s="55">
        <v>50</v>
      </c>
    </row>
    <row r="316" spans="1:10" s="12" customFormat="1" ht="26.25" customHeight="1" x14ac:dyDescent="0.3">
      <c r="A316" s="55">
        <v>313</v>
      </c>
      <c r="B316" s="37" t="s">
        <v>559</v>
      </c>
      <c r="C316" s="87" t="s">
        <v>548</v>
      </c>
      <c r="D316" s="3">
        <v>2021</v>
      </c>
      <c r="E316" s="98">
        <v>264.89999999999998</v>
      </c>
      <c r="F316" s="39" t="s">
        <v>549</v>
      </c>
      <c r="G316" s="19" t="s">
        <v>585</v>
      </c>
      <c r="H316" s="5" t="s">
        <v>593</v>
      </c>
      <c r="I316" s="85"/>
      <c r="J316" s="55">
        <v>11</v>
      </c>
    </row>
    <row r="317" spans="1:10" s="12" customFormat="1" ht="34.5" customHeight="1" x14ac:dyDescent="0.3">
      <c r="A317" s="53">
        <v>314</v>
      </c>
      <c r="B317" s="52" t="s">
        <v>560</v>
      </c>
      <c r="C317" s="87" t="s">
        <v>548</v>
      </c>
      <c r="D317" s="3">
        <v>2021</v>
      </c>
      <c r="E317" s="98">
        <v>266.7</v>
      </c>
      <c r="F317" s="8" t="s">
        <v>561</v>
      </c>
      <c r="G317" s="19" t="s">
        <v>585</v>
      </c>
      <c r="H317" s="5" t="s">
        <v>593</v>
      </c>
      <c r="I317" s="85"/>
      <c r="J317" s="55">
        <v>8</v>
      </c>
    </row>
    <row r="318" spans="1:10" s="12" customFormat="1" ht="29.25" customHeight="1" x14ac:dyDescent="0.3">
      <c r="A318" s="55">
        <v>315</v>
      </c>
      <c r="B318" s="52" t="s">
        <v>562</v>
      </c>
      <c r="C318" s="87" t="s">
        <v>548</v>
      </c>
      <c r="D318" s="3">
        <v>2021</v>
      </c>
      <c r="E318" s="98">
        <v>251.7</v>
      </c>
      <c r="F318" s="8" t="s">
        <v>563</v>
      </c>
      <c r="G318" s="19" t="s">
        <v>588</v>
      </c>
      <c r="H318" s="5" t="s">
        <v>593</v>
      </c>
      <c r="I318" s="85"/>
      <c r="J318" s="55">
        <v>23</v>
      </c>
    </row>
    <row r="319" spans="1:10" s="12" customFormat="1" ht="26.25" customHeight="1" x14ac:dyDescent="0.3">
      <c r="A319" s="55">
        <v>316</v>
      </c>
      <c r="B319" s="52" t="s">
        <v>564</v>
      </c>
      <c r="C319" s="87" t="s">
        <v>548</v>
      </c>
      <c r="D319" s="3">
        <v>2021</v>
      </c>
      <c r="E319" s="98">
        <v>268.39999999999998</v>
      </c>
      <c r="F319" s="39" t="s">
        <v>563</v>
      </c>
      <c r="G319" s="19" t="s">
        <v>588</v>
      </c>
      <c r="H319" s="5">
        <v>2037</v>
      </c>
      <c r="I319" s="85"/>
      <c r="J319" s="55">
        <v>22</v>
      </c>
    </row>
    <row r="320" spans="1:10" s="12" customFormat="1" ht="26.25" customHeight="1" x14ac:dyDescent="0.3">
      <c r="A320" s="53">
        <v>317</v>
      </c>
      <c r="B320" s="52" t="s">
        <v>565</v>
      </c>
      <c r="C320" s="87" t="s">
        <v>556</v>
      </c>
      <c r="D320" s="3">
        <v>2021</v>
      </c>
      <c r="E320" s="98">
        <v>447.7</v>
      </c>
      <c r="F320" s="39" t="s">
        <v>557</v>
      </c>
      <c r="G320" s="19" t="s">
        <v>587</v>
      </c>
      <c r="H320" s="5" t="s">
        <v>593</v>
      </c>
      <c r="I320" s="85"/>
      <c r="J320" s="55">
        <v>29</v>
      </c>
    </row>
    <row r="321" spans="1:10" s="12" customFormat="1" ht="26.25" customHeight="1" x14ac:dyDescent="0.3">
      <c r="A321" s="55">
        <v>318</v>
      </c>
      <c r="B321" s="52" t="s">
        <v>566</v>
      </c>
      <c r="C321" s="87" t="s">
        <v>556</v>
      </c>
      <c r="D321" s="3">
        <v>2021</v>
      </c>
      <c r="E321" s="98">
        <v>414.5</v>
      </c>
      <c r="F321" s="39" t="s">
        <v>557</v>
      </c>
      <c r="G321" s="19" t="s">
        <v>587</v>
      </c>
      <c r="H321" s="5" t="s">
        <v>593</v>
      </c>
      <c r="I321" s="85"/>
      <c r="J321" s="55">
        <v>30</v>
      </c>
    </row>
    <row r="322" spans="1:10" s="12" customFormat="1" ht="26.25" customHeight="1" x14ac:dyDescent="0.3">
      <c r="A322" s="55">
        <v>319</v>
      </c>
      <c r="B322" s="52" t="s">
        <v>567</v>
      </c>
      <c r="C322" s="87" t="s">
        <v>568</v>
      </c>
      <c r="D322" s="3">
        <v>2021</v>
      </c>
      <c r="E322" s="98">
        <v>340.6</v>
      </c>
      <c r="F322" s="39" t="s">
        <v>569</v>
      </c>
      <c r="G322" s="19" t="s">
        <v>589</v>
      </c>
      <c r="H322" s="5" t="s">
        <v>592</v>
      </c>
      <c r="I322" s="85"/>
      <c r="J322" s="55">
        <v>12</v>
      </c>
    </row>
    <row r="323" spans="1:10" s="12" customFormat="1" ht="26.25" customHeight="1" x14ac:dyDescent="0.3">
      <c r="A323" s="53">
        <v>320</v>
      </c>
      <c r="B323" s="52" t="s">
        <v>570</v>
      </c>
      <c r="C323" s="87" t="s">
        <v>568</v>
      </c>
      <c r="D323" s="3">
        <v>2021</v>
      </c>
      <c r="E323" s="98">
        <v>269.10000000000002</v>
      </c>
      <c r="F323" s="39" t="s">
        <v>549</v>
      </c>
      <c r="G323" s="19" t="s">
        <v>585</v>
      </c>
      <c r="H323" s="5" t="s">
        <v>593</v>
      </c>
      <c r="I323" s="85"/>
      <c r="J323" s="55">
        <v>15</v>
      </c>
    </row>
    <row r="324" spans="1:10" s="12" customFormat="1" ht="26.25" customHeight="1" x14ac:dyDescent="0.3">
      <c r="A324" s="55">
        <v>321</v>
      </c>
      <c r="B324" s="52" t="s">
        <v>571</v>
      </c>
      <c r="C324" s="87" t="s">
        <v>548</v>
      </c>
      <c r="D324" s="3">
        <v>2021</v>
      </c>
      <c r="E324" s="98">
        <v>389</v>
      </c>
      <c r="F324" s="39" t="s">
        <v>572</v>
      </c>
      <c r="G324" s="19" t="s">
        <v>590</v>
      </c>
      <c r="H324" s="5" t="s">
        <v>593</v>
      </c>
      <c r="I324" s="85"/>
      <c r="J324" s="55">
        <v>13</v>
      </c>
    </row>
    <row r="325" spans="1:10" s="12" customFormat="1" ht="26.25" customHeight="1" x14ac:dyDescent="0.3">
      <c r="A325" s="55">
        <v>322</v>
      </c>
      <c r="B325" s="52" t="s">
        <v>573</v>
      </c>
      <c r="C325" s="87" t="s">
        <v>548</v>
      </c>
      <c r="D325" s="3">
        <v>2021</v>
      </c>
      <c r="E325" s="98">
        <v>746.7</v>
      </c>
      <c r="F325" s="39" t="s">
        <v>549</v>
      </c>
      <c r="G325" s="19" t="s">
        <v>585</v>
      </c>
      <c r="H325" s="5" t="s">
        <v>593</v>
      </c>
      <c r="I325" s="85"/>
      <c r="J325" s="55">
        <v>37</v>
      </c>
    </row>
    <row r="326" spans="1:10" s="12" customFormat="1" ht="26.25" customHeight="1" x14ac:dyDescent="0.3">
      <c r="A326" s="53">
        <v>323</v>
      </c>
      <c r="B326" s="52" t="s">
        <v>574</v>
      </c>
      <c r="C326" s="87" t="s">
        <v>544</v>
      </c>
      <c r="D326" s="3">
        <v>2021</v>
      </c>
      <c r="E326" s="98">
        <v>412.6</v>
      </c>
      <c r="F326" s="39" t="s">
        <v>603</v>
      </c>
      <c r="G326" s="19" t="s">
        <v>591</v>
      </c>
      <c r="H326" s="5" t="s">
        <v>593</v>
      </c>
      <c r="I326" s="85"/>
      <c r="J326" s="55">
        <v>33</v>
      </c>
    </row>
    <row r="327" spans="1:10" s="12" customFormat="1" ht="26.25" customHeight="1" x14ac:dyDescent="0.3">
      <c r="A327" s="55">
        <v>324</v>
      </c>
      <c r="B327" s="52" t="s">
        <v>575</v>
      </c>
      <c r="C327" s="87" t="s">
        <v>544</v>
      </c>
      <c r="D327" s="3">
        <v>2021</v>
      </c>
      <c r="E327" s="98">
        <v>468.9</v>
      </c>
      <c r="F327" s="39" t="s">
        <v>576</v>
      </c>
      <c r="G327" s="19" t="s">
        <v>585</v>
      </c>
      <c r="H327" s="5" t="s">
        <v>593</v>
      </c>
      <c r="I327" s="85"/>
      <c r="J327" s="55">
        <v>22</v>
      </c>
    </row>
    <row r="328" spans="1:10" s="12" customFormat="1" ht="26.25" customHeight="1" x14ac:dyDescent="0.3">
      <c r="A328" s="55">
        <v>325</v>
      </c>
      <c r="B328" s="52" t="s">
        <v>577</v>
      </c>
      <c r="C328" s="87" t="s">
        <v>544</v>
      </c>
      <c r="D328" s="3">
        <v>2021</v>
      </c>
      <c r="E328" s="98">
        <v>519.79999999999995</v>
      </c>
      <c r="F328" s="39" t="s">
        <v>576</v>
      </c>
      <c r="G328" s="19" t="s">
        <v>585</v>
      </c>
      <c r="H328" s="5" t="s">
        <v>593</v>
      </c>
      <c r="I328" s="85"/>
      <c r="J328" s="55">
        <v>37</v>
      </c>
    </row>
    <row r="329" spans="1:10" s="12" customFormat="1" ht="26.25" customHeight="1" x14ac:dyDescent="0.3">
      <c r="A329" s="53">
        <v>326</v>
      </c>
      <c r="B329" s="52" t="s">
        <v>578</v>
      </c>
      <c r="C329" s="87" t="s">
        <v>544</v>
      </c>
      <c r="D329" s="3">
        <v>2021</v>
      </c>
      <c r="E329" s="98">
        <v>514.29999999999995</v>
      </c>
      <c r="F329" s="39" t="s">
        <v>576</v>
      </c>
      <c r="G329" s="19" t="s">
        <v>585</v>
      </c>
      <c r="H329" s="5" t="s">
        <v>593</v>
      </c>
      <c r="I329" s="85"/>
      <c r="J329" s="55">
        <v>25</v>
      </c>
    </row>
    <row r="330" spans="1:10" s="12" customFormat="1" ht="26.25" customHeight="1" x14ac:dyDescent="0.3">
      <c r="A330" s="55">
        <v>327</v>
      </c>
      <c r="B330" s="52" t="s">
        <v>579</v>
      </c>
      <c r="C330" s="87" t="s">
        <v>544</v>
      </c>
      <c r="D330" s="3">
        <v>2021</v>
      </c>
      <c r="E330" s="98">
        <v>494.2</v>
      </c>
      <c r="F330" s="39" t="s">
        <v>576</v>
      </c>
      <c r="G330" s="19" t="s">
        <v>585</v>
      </c>
      <c r="H330" s="5" t="s">
        <v>593</v>
      </c>
      <c r="I330" s="85"/>
      <c r="J330" s="55">
        <v>37</v>
      </c>
    </row>
    <row r="331" spans="1:10" s="12" customFormat="1" ht="26.25" customHeight="1" x14ac:dyDescent="0.3">
      <c r="A331" s="55">
        <v>328</v>
      </c>
      <c r="B331" s="52" t="s">
        <v>580</v>
      </c>
      <c r="C331" s="87" t="s">
        <v>552</v>
      </c>
      <c r="D331" s="3">
        <v>2021</v>
      </c>
      <c r="E331" s="98">
        <v>136.80000000000001</v>
      </c>
      <c r="F331" s="39" t="s">
        <v>576</v>
      </c>
      <c r="G331" s="19" t="s">
        <v>585</v>
      </c>
      <c r="H331" s="5" t="s">
        <v>593</v>
      </c>
      <c r="I331" s="85"/>
      <c r="J331" s="55">
        <v>10</v>
      </c>
    </row>
    <row r="332" spans="1:10" s="12" customFormat="1" ht="26.25" customHeight="1" x14ac:dyDescent="0.3">
      <c r="A332" s="53">
        <v>329</v>
      </c>
      <c r="B332" s="33" t="s">
        <v>581</v>
      </c>
      <c r="C332" s="87" t="s">
        <v>548</v>
      </c>
      <c r="D332" s="3">
        <v>2021</v>
      </c>
      <c r="E332" s="98">
        <v>824.6</v>
      </c>
      <c r="F332" s="39" t="s">
        <v>569</v>
      </c>
      <c r="G332" s="19" t="s">
        <v>589</v>
      </c>
      <c r="H332" s="5" t="s">
        <v>592</v>
      </c>
      <c r="I332" s="85"/>
      <c r="J332" s="55">
        <v>53</v>
      </c>
    </row>
    <row r="333" spans="1:10" s="12" customFormat="1" ht="26.25" customHeight="1" x14ac:dyDescent="0.3">
      <c r="A333" s="55">
        <v>330</v>
      </c>
      <c r="B333" s="52" t="s">
        <v>582</v>
      </c>
      <c r="C333" s="87" t="s">
        <v>548</v>
      </c>
      <c r="D333" s="3">
        <v>2021</v>
      </c>
      <c r="E333" s="98">
        <v>755.2</v>
      </c>
      <c r="F333" s="39" t="s">
        <v>549</v>
      </c>
      <c r="G333" s="19" t="s">
        <v>585</v>
      </c>
      <c r="H333" s="5" t="s">
        <v>593</v>
      </c>
      <c r="I333" s="85"/>
      <c r="J333" s="55">
        <v>24</v>
      </c>
    </row>
    <row r="334" spans="1:10" s="12" customFormat="1" ht="26.25" customHeight="1" x14ac:dyDescent="0.25">
      <c r="A334" s="55">
        <v>331</v>
      </c>
      <c r="B334" s="69" t="s">
        <v>604</v>
      </c>
      <c r="C334" s="68" t="s">
        <v>605</v>
      </c>
      <c r="D334" s="68">
        <v>2022</v>
      </c>
      <c r="E334" s="97">
        <v>769.3</v>
      </c>
      <c r="F334" s="56" t="s">
        <v>606</v>
      </c>
      <c r="G334" s="19" t="s">
        <v>350</v>
      </c>
      <c r="H334" s="20" t="s">
        <v>592</v>
      </c>
      <c r="I334" s="38"/>
      <c r="J334" s="55">
        <v>50</v>
      </c>
    </row>
    <row r="335" spans="1:10" s="12" customFormat="1" ht="26.25" customHeight="1" x14ac:dyDescent="0.25">
      <c r="A335" s="53">
        <v>332</v>
      </c>
      <c r="B335" s="77" t="s">
        <v>607</v>
      </c>
      <c r="C335" s="78" t="s">
        <v>556</v>
      </c>
      <c r="D335" s="68">
        <v>2022</v>
      </c>
      <c r="E335" s="98">
        <v>411.5</v>
      </c>
      <c r="F335" s="56" t="s">
        <v>608</v>
      </c>
      <c r="G335" s="19" t="s">
        <v>350</v>
      </c>
      <c r="H335" s="5" t="s">
        <v>592</v>
      </c>
      <c r="I335" s="38"/>
      <c r="J335" s="55">
        <v>29</v>
      </c>
    </row>
    <row r="336" spans="1:10" s="12" customFormat="1" ht="26.25" customHeight="1" x14ac:dyDescent="0.25">
      <c r="A336" s="55">
        <v>333</v>
      </c>
      <c r="B336" s="77" t="s">
        <v>609</v>
      </c>
      <c r="C336" s="78" t="s">
        <v>605</v>
      </c>
      <c r="D336" s="68">
        <v>2022</v>
      </c>
      <c r="E336" s="98">
        <v>848.7</v>
      </c>
      <c r="F336" s="56" t="s">
        <v>606</v>
      </c>
      <c r="G336" s="19" t="s">
        <v>350</v>
      </c>
      <c r="H336" s="31">
        <v>2038</v>
      </c>
      <c r="I336" s="38"/>
      <c r="J336" s="55">
        <v>45</v>
      </c>
    </row>
    <row r="337" spans="1:10" s="12" customFormat="1" ht="26.25" customHeight="1" x14ac:dyDescent="0.25">
      <c r="A337" s="55">
        <v>334</v>
      </c>
      <c r="B337" s="77" t="s">
        <v>610</v>
      </c>
      <c r="C337" s="78" t="s">
        <v>556</v>
      </c>
      <c r="D337" s="68">
        <v>2022</v>
      </c>
      <c r="E337" s="98">
        <v>31.1</v>
      </c>
      <c r="F337" s="56" t="s">
        <v>611</v>
      </c>
      <c r="G337" s="19" t="s">
        <v>585</v>
      </c>
      <c r="H337" s="20" t="s">
        <v>593</v>
      </c>
      <c r="I337" s="38"/>
      <c r="J337" s="55">
        <v>2</v>
      </c>
    </row>
    <row r="338" spans="1:10" s="12" customFormat="1" ht="26.25" customHeight="1" x14ac:dyDescent="0.25">
      <c r="A338" s="53">
        <v>335</v>
      </c>
      <c r="B338" s="77" t="s">
        <v>612</v>
      </c>
      <c r="C338" s="78" t="s">
        <v>613</v>
      </c>
      <c r="D338" s="68">
        <v>2022</v>
      </c>
      <c r="E338" s="98">
        <v>1222.31</v>
      </c>
      <c r="F338" s="56" t="s">
        <v>614</v>
      </c>
      <c r="G338" s="19" t="s">
        <v>585</v>
      </c>
      <c r="H338" s="20" t="s">
        <v>593</v>
      </c>
      <c r="I338" s="38"/>
      <c r="J338" s="55">
        <v>1</v>
      </c>
    </row>
    <row r="339" spans="1:10" s="12" customFormat="1" ht="26.25" customHeight="1" x14ac:dyDescent="0.25">
      <c r="A339" s="55">
        <v>336</v>
      </c>
      <c r="B339" s="79" t="s">
        <v>615</v>
      </c>
      <c r="C339" s="80" t="s">
        <v>605</v>
      </c>
      <c r="D339" s="68">
        <v>2022</v>
      </c>
      <c r="E339" s="98">
        <v>272.7</v>
      </c>
      <c r="F339" s="56" t="s">
        <v>616</v>
      </c>
      <c r="G339" s="19" t="s">
        <v>586</v>
      </c>
      <c r="H339" s="20" t="s">
        <v>592</v>
      </c>
      <c r="I339" s="38"/>
      <c r="J339" s="55">
        <v>15</v>
      </c>
    </row>
    <row r="340" spans="1:10" s="12" customFormat="1" ht="26.25" customHeight="1" x14ac:dyDescent="0.25">
      <c r="A340" s="55">
        <v>337</v>
      </c>
      <c r="B340" s="79" t="s">
        <v>617</v>
      </c>
      <c r="C340" s="80" t="s">
        <v>605</v>
      </c>
      <c r="D340" s="68">
        <v>2022</v>
      </c>
      <c r="E340" s="98">
        <v>276.3</v>
      </c>
      <c r="F340" s="56" t="s">
        <v>618</v>
      </c>
      <c r="G340" s="19" t="s">
        <v>586</v>
      </c>
      <c r="H340" s="20" t="s">
        <v>592</v>
      </c>
      <c r="I340" s="38"/>
      <c r="J340" s="55">
        <v>14</v>
      </c>
    </row>
    <row r="341" spans="1:10" s="12" customFormat="1" ht="26.25" customHeight="1" x14ac:dyDescent="0.25">
      <c r="A341" s="53">
        <v>338</v>
      </c>
      <c r="B341" s="1" t="s">
        <v>619</v>
      </c>
      <c r="C341" s="80" t="s">
        <v>605</v>
      </c>
      <c r="D341" s="68">
        <v>2022</v>
      </c>
      <c r="E341" s="98">
        <v>278.5</v>
      </c>
      <c r="F341" s="56" t="s">
        <v>608</v>
      </c>
      <c r="G341" s="19" t="s">
        <v>587</v>
      </c>
      <c r="H341" s="5" t="s">
        <v>593</v>
      </c>
      <c r="I341" s="38"/>
      <c r="J341" s="55">
        <v>8</v>
      </c>
    </row>
    <row r="342" spans="1:10" s="12" customFormat="1" ht="26.25" customHeight="1" x14ac:dyDescent="0.25">
      <c r="A342" s="55">
        <v>339</v>
      </c>
      <c r="B342" s="1" t="s">
        <v>620</v>
      </c>
      <c r="C342" s="80" t="s">
        <v>621</v>
      </c>
      <c r="D342" s="68">
        <v>2022</v>
      </c>
      <c r="E342" s="98">
        <v>129.1</v>
      </c>
      <c r="F342" s="56" t="s">
        <v>622</v>
      </c>
      <c r="G342" s="19" t="s">
        <v>585</v>
      </c>
      <c r="H342" s="21">
        <v>2037</v>
      </c>
      <c r="I342" s="38"/>
      <c r="J342" s="55">
        <v>4</v>
      </c>
    </row>
    <row r="343" spans="1:10" s="12" customFormat="1" ht="26.25" customHeight="1" x14ac:dyDescent="0.25">
      <c r="A343" s="55">
        <v>340</v>
      </c>
      <c r="B343" s="1" t="s">
        <v>623</v>
      </c>
      <c r="C343" s="80" t="s">
        <v>621</v>
      </c>
      <c r="D343" s="68">
        <v>2022</v>
      </c>
      <c r="E343" s="98">
        <v>705.7</v>
      </c>
      <c r="F343" s="56" t="s">
        <v>616</v>
      </c>
      <c r="G343" s="19" t="s">
        <v>585</v>
      </c>
      <c r="H343" s="20" t="s">
        <v>593</v>
      </c>
      <c r="I343" s="38"/>
      <c r="J343" s="55">
        <v>38</v>
      </c>
    </row>
    <row r="344" spans="1:10" s="12" customFormat="1" ht="26.25" customHeight="1" x14ac:dyDescent="0.25">
      <c r="A344" s="53">
        <v>341</v>
      </c>
      <c r="B344" s="1" t="s">
        <v>624</v>
      </c>
      <c r="C344" s="80" t="s">
        <v>544</v>
      </c>
      <c r="D344" s="68">
        <v>2022</v>
      </c>
      <c r="E344" s="98">
        <v>639.79999999999995</v>
      </c>
      <c r="F344" s="68" t="s">
        <v>606</v>
      </c>
      <c r="G344" s="19" t="s">
        <v>585</v>
      </c>
      <c r="H344" s="20" t="s">
        <v>593</v>
      </c>
      <c r="I344" s="38"/>
      <c r="J344" s="55">
        <v>26</v>
      </c>
    </row>
    <row r="345" spans="1:10" s="12" customFormat="1" ht="26.25" customHeight="1" x14ac:dyDescent="0.25">
      <c r="A345" s="55">
        <v>342</v>
      </c>
      <c r="B345" s="1" t="s">
        <v>625</v>
      </c>
      <c r="C345" s="80" t="s">
        <v>541</v>
      </c>
      <c r="D345" s="68">
        <v>2022</v>
      </c>
      <c r="E345" s="98">
        <v>909.1</v>
      </c>
      <c r="F345" s="56" t="s">
        <v>608</v>
      </c>
      <c r="G345" s="19" t="s">
        <v>588</v>
      </c>
      <c r="H345" s="20" t="s">
        <v>593</v>
      </c>
      <c r="I345" s="38"/>
      <c r="J345" s="55">
        <v>38</v>
      </c>
    </row>
    <row r="346" spans="1:10" s="12" customFormat="1" ht="26.25" customHeight="1" x14ac:dyDescent="0.25">
      <c r="A346" s="55">
        <v>343</v>
      </c>
      <c r="B346" s="1" t="s">
        <v>626</v>
      </c>
      <c r="C346" s="80" t="s">
        <v>556</v>
      </c>
      <c r="D346" s="68">
        <v>2022</v>
      </c>
      <c r="E346" s="98">
        <v>414</v>
      </c>
      <c r="F346" s="56" t="s">
        <v>627</v>
      </c>
      <c r="G346" s="19" t="s">
        <v>588</v>
      </c>
      <c r="H346" s="31">
        <v>2037</v>
      </c>
      <c r="I346" s="38"/>
      <c r="J346" s="55">
        <v>13</v>
      </c>
    </row>
    <row r="347" spans="1:10" s="12" customFormat="1" ht="26.25" customHeight="1" x14ac:dyDescent="0.25">
      <c r="A347" s="53">
        <v>344</v>
      </c>
      <c r="B347" s="1" t="s">
        <v>629</v>
      </c>
      <c r="C347" s="80" t="s">
        <v>556</v>
      </c>
      <c r="D347" s="68">
        <v>2023</v>
      </c>
      <c r="E347" s="98">
        <v>75.2</v>
      </c>
      <c r="F347" s="56" t="s">
        <v>630</v>
      </c>
      <c r="G347" s="19" t="s">
        <v>667</v>
      </c>
      <c r="H347" s="31" t="s">
        <v>658</v>
      </c>
      <c r="I347" s="38"/>
      <c r="J347" s="55">
        <v>2</v>
      </c>
    </row>
    <row r="348" spans="1:10" s="12" customFormat="1" ht="26.25" customHeight="1" x14ac:dyDescent="0.25">
      <c r="A348" s="55">
        <v>345</v>
      </c>
      <c r="B348" s="1" t="s">
        <v>631</v>
      </c>
      <c r="C348" s="80" t="s">
        <v>605</v>
      </c>
      <c r="D348" s="68">
        <v>2023</v>
      </c>
      <c r="E348" s="98">
        <v>267.60000000000002</v>
      </c>
      <c r="F348" s="56" t="s">
        <v>632</v>
      </c>
      <c r="G348" s="19" t="s">
        <v>657</v>
      </c>
      <c r="H348" s="31" t="s">
        <v>658</v>
      </c>
      <c r="I348" s="38"/>
      <c r="J348" s="55">
        <v>12</v>
      </c>
    </row>
    <row r="349" spans="1:10" s="12" customFormat="1" ht="26.25" customHeight="1" x14ac:dyDescent="0.25">
      <c r="A349" s="55">
        <v>346</v>
      </c>
      <c r="B349" s="1" t="s">
        <v>633</v>
      </c>
      <c r="C349" s="80" t="s">
        <v>544</v>
      </c>
      <c r="D349" s="68">
        <v>2023</v>
      </c>
      <c r="E349" s="98">
        <v>658.6</v>
      </c>
      <c r="F349" s="56" t="s">
        <v>634</v>
      </c>
      <c r="G349" s="19" t="s">
        <v>659</v>
      </c>
      <c r="H349" s="31">
        <v>2039</v>
      </c>
      <c r="I349" s="38"/>
      <c r="J349" s="55">
        <v>27</v>
      </c>
    </row>
    <row r="350" spans="1:10" s="12" customFormat="1" ht="26.25" customHeight="1" x14ac:dyDescent="0.25">
      <c r="A350" s="53">
        <v>347</v>
      </c>
      <c r="B350" s="1" t="s">
        <v>635</v>
      </c>
      <c r="C350" s="80" t="s">
        <v>605</v>
      </c>
      <c r="D350" s="68">
        <v>2023</v>
      </c>
      <c r="E350" s="98">
        <v>269.7</v>
      </c>
      <c r="F350" s="56" t="s">
        <v>636</v>
      </c>
      <c r="G350" s="19" t="s">
        <v>660</v>
      </c>
      <c r="H350" s="31" t="s">
        <v>658</v>
      </c>
      <c r="I350" s="38"/>
      <c r="J350" s="55">
        <v>9</v>
      </c>
    </row>
    <row r="351" spans="1:10" s="12" customFormat="1" ht="26.25" customHeight="1" x14ac:dyDescent="0.25">
      <c r="A351" s="55">
        <v>348</v>
      </c>
      <c r="B351" s="1" t="s">
        <v>637</v>
      </c>
      <c r="C351" s="80" t="s">
        <v>605</v>
      </c>
      <c r="D351" s="68">
        <v>2023</v>
      </c>
      <c r="E351" s="98">
        <v>270.8</v>
      </c>
      <c r="F351" s="56" t="s">
        <v>647</v>
      </c>
      <c r="G351" s="19" t="s">
        <v>661</v>
      </c>
      <c r="H351" s="31" t="s">
        <v>658</v>
      </c>
      <c r="I351" s="38"/>
      <c r="J351" s="55">
        <v>14</v>
      </c>
    </row>
    <row r="352" spans="1:10" s="12" customFormat="1" ht="26.25" customHeight="1" x14ac:dyDescent="0.25">
      <c r="A352" s="55">
        <v>349</v>
      </c>
      <c r="B352" s="1" t="s">
        <v>638</v>
      </c>
      <c r="C352" s="80" t="s">
        <v>605</v>
      </c>
      <c r="D352" s="68">
        <v>2023</v>
      </c>
      <c r="E352" s="98">
        <v>272.89999999999998</v>
      </c>
      <c r="F352" s="56" t="s">
        <v>639</v>
      </c>
      <c r="G352" s="19" t="s">
        <v>662</v>
      </c>
      <c r="H352" s="31" t="s">
        <v>658</v>
      </c>
      <c r="I352" s="38"/>
      <c r="J352" s="55">
        <v>10</v>
      </c>
    </row>
    <row r="353" spans="1:10" s="12" customFormat="1" ht="26.25" customHeight="1" x14ac:dyDescent="0.25">
      <c r="A353" s="53">
        <v>350</v>
      </c>
      <c r="B353" s="1" t="s">
        <v>640</v>
      </c>
      <c r="C353" s="80" t="s">
        <v>605</v>
      </c>
      <c r="D353" s="68">
        <v>2023</v>
      </c>
      <c r="E353" s="98">
        <v>277</v>
      </c>
      <c r="F353" s="56" t="s">
        <v>641</v>
      </c>
      <c r="G353" s="19" t="s">
        <v>663</v>
      </c>
      <c r="H353" s="31" t="s">
        <v>658</v>
      </c>
      <c r="I353" s="38"/>
      <c r="J353" s="55">
        <v>10</v>
      </c>
    </row>
    <row r="354" spans="1:10" s="12" customFormat="1" ht="26.25" customHeight="1" x14ac:dyDescent="0.25">
      <c r="A354" s="55">
        <v>351</v>
      </c>
      <c r="B354" s="1" t="s">
        <v>642</v>
      </c>
      <c r="C354" s="80" t="s">
        <v>621</v>
      </c>
      <c r="D354" s="68">
        <v>2023</v>
      </c>
      <c r="E354" s="98">
        <v>293.58</v>
      </c>
      <c r="F354" s="56" t="s">
        <v>643</v>
      </c>
      <c r="G354" s="19" t="s">
        <v>668</v>
      </c>
      <c r="H354" s="31" t="s">
        <v>658</v>
      </c>
      <c r="I354" s="38"/>
      <c r="J354" s="55">
        <v>12</v>
      </c>
    </row>
    <row r="355" spans="1:10" s="12" customFormat="1" ht="26.25" customHeight="1" x14ac:dyDescent="0.25">
      <c r="A355" s="55">
        <v>352</v>
      </c>
      <c r="B355" s="1" t="s">
        <v>644</v>
      </c>
      <c r="C355" s="80" t="s">
        <v>621</v>
      </c>
      <c r="D355" s="68">
        <v>2023</v>
      </c>
      <c r="E355" s="98">
        <v>314</v>
      </c>
      <c r="F355" s="56" t="s">
        <v>645</v>
      </c>
      <c r="G355" s="19" t="s">
        <v>664</v>
      </c>
      <c r="H355" s="31">
        <v>2039</v>
      </c>
      <c r="I355" s="38"/>
      <c r="J355" s="55">
        <v>8</v>
      </c>
    </row>
    <row r="356" spans="1:10" s="12" customFormat="1" ht="26.25" customHeight="1" x14ac:dyDescent="0.25">
      <c r="A356" s="53">
        <v>353</v>
      </c>
      <c r="B356" s="1" t="s">
        <v>646</v>
      </c>
      <c r="C356" s="80" t="s">
        <v>613</v>
      </c>
      <c r="D356" s="68">
        <v>2023</v>
      </c>
      <c r="E356" s="98">
        <v>1447.9</v>
      </c>
      <c r="F356" s="56" t="s">
        <v>647</v>
      </c>
      <c r="G356" s="19" t="s">
        <v>661</v>
      </c>
      <c r="H356" s="31" t="s">
        <v>658</v>
      </c>
      <c r="I356" s="38"/>
      <c r="J356" s="55">
        <v>31</v>
      </c>
    </row>
    <row r="357" spans="1:10" s="12" customFormat="1" ht="26.25" customHeight="1" x14ac:dyDescent="0.25">
      <c r="A357" s="55">
        <v>354</v>
      </c>
      <c r="B357" s="1" t="s">
        <v>648</v>
      </c>
      <c r="C357" s="80" t="s">
        <v>556</v>
      </c>
      <c r="D357" s="68">
        <v>2023</v>
      </c>
      <c r="E357" s="98">
        <v>77</v>
      </c>
      <c r="F357" s="56" t="s">
        <v>649</v>
      </c>
      <c r="G357" s="19" t="s">
        <v>665</v>
      </c>
      <c r="H357" s="31" t="s">
        <v>592</v>
      </c>
      <c r="I357" s="38"/>
      <c r="J357" s="55">
        <v>2</v>
      </c>
    </row>
    <row r="358" spans="1:10" s="12" customFormat="1" ht="26.25" customHeight="1" x14ac:dyDescent="0.25">
      <c r="A358" s="55">
        <v>355</v>
      </c>
      <c r="B358" s="1" t="s">
        <v>650</v>
      </c>
      <c r="C358" s="80" t="s">
        <v>556</v>
      </c>
      <c r="D358" s="68">
        <v>2023</v>
      </c>
      <c r="E358" s="98">
        <v>75</v>
      </c>
      <c r="F358" s="56" t="s">
        <v>632</v>
      </c>
      <c r="G358" s="19" t="s">
        <v>657</v>
      </c>
      <c r="H358" s="31" t="s">
        <v>658</v>
      </c>
      <c r="I358" s="38"/>
      <c r="J358" s="55">
        <v>3</v>
      </c>
    </row>
    <row r="359" spans="1:10" s="12" customFormat="1" ht="26.25" customHeight="1" x14ac:dyDescent="0.25">
      <c r="A359" s="53">
        <v>356</v>
      </c>
      <c r="B359" s="1" t="s">
        <v>651</v>
      </c>
      <c r="C359" s="80" t="s">
        <v>613</v>
      </c>
      <c r="D359" s="68">
        <v>2023</v>
      </c>
      <c r="E359" s="98">
        <v>123.5</v>
      </c>
      <c r="F359" s="56" t="s">
        <v>647</v>
      </c>
      <c r="G359" s="19" t="s">
        <v>661</v>
      </c>
      <c r="H359" s="31">
        <v>2039</v>
      </c>
      <c r="I359" s="38"/>
      <c r="J359" s="55">
        <v>11</v>
      </c>
    </row>
    <row r="360" spans="1:10" s="12" customFormat="1" ht="26.25" customHeight="1" x14ac:dyDescent="0.25">
      <c r="A360" s="55">
        <v>357</v>
      </c>
      <c r="B360" s="1" t="s">
        <v>652</v>
      </c>
      <c r="C360" s="80" t="s">
        <v>544</v>
      </c>
      <c r="D360" s="68">
        <v>2023</v>
      </c>
      <c r="E360" s="98">
        <v>277.5</v>
      </c>
      <c r="F360" s="56" t="s">
        <v>653</v>
      </c>
      <c r="G360" s="19" t="s">
        <v>666</v>
      </c>
      <c r="H360" s="31">
        <v>2039</v>
      </c>
      <c r="I360" s="38"/>
      <c r="J360" s="55">
        <v>15</v>
      </c>
    </row>
    <row r="361" spans="1:10" s="12" customFormat="1" ht="26.25" customHeight="1" x14ac:dyDescent="0.25">
      <c r="A361" s="55">
        <v>358</v>
      </c>
      <c r="B361" s="1" t="s">
        <v>654</v>
      </c>
      <c r="C361" s="80" t="s">
        <v>605</v>
      </c>
      <c r="D361" s="68">
        <v>2023</v>
      </c>
      <c r="E361" s="98">
        <v>269.7</v>
      </c>
      <c r="F361" s="56" t="s">
        <v>653</v>
      </c>
      <c r="G361" s="19" t="s">
        <v>666</v>
      </c>
      <c r="H361" s="31">
        <v>2039</v>
      </c>
      <c r="I361" s="38"/>
      <c r="J361" s="55">
        <v>12</v>
      </c>
    </row>
    <row r="362" spans="1:10" s="12" customFormat="1" ht="26.25" customHeight="1" x14ac:dyDescent="0.25">
      <c r="A362" s="53">
        <v>359</v>
      </c>
      <c r="B362" s="1" t="s">
        <v>655</v>
      </c>
      <c r="C362" s="80" t="s">
        <v>605</v>
      </c>
      <c r="D362" s="68">
        <v>2023</v>
      </c>
      <c r="E362" s="98">
        <v>273.8</v>
      </c>
      <c r="F362" s="56" t="s">
        <v>656</v>
      </c>
      <c r="G362" s="19" t="s">
        <v>665</v>
      </c>
      <c r="H362" s="31">
        <v>2038</v>
      </c>
      <c r="I362" s="38"/>
      <c r="J362" s="55">
        <v>13</v>
      </c>
    </row>
    <row r="363" spans="1:10" ht="30.75" customHeight="1" x14ac:dyDescent="0.25">
      <c r="A363" s="50">
        <f>A362</f>
        <v>359</v>
      </c>
      <c r="B363" s="40"/>
      <c r="C363" s="50" t="s">
        <v>406</v>
      </c>
      <c r="D363" s="41"/>
      <c r="E363" s="42">
        <f>SUM(E4:E362)</f>
        <v>168180.44000000006</v>
      </c>
      <c r="F363" s="49"/>
      <c r="G363" s="11"/>
      <c r="H363" s="31"/>
      <c r="I363" s="11"/>
      <c r="J363" s="54">
        <f>SUM(J4:J362)</f>
        <v>9677</v>
      </c>
    </row>
    <row r="366" spans="1:10" ht="259.5" customHeight="1" x14ac:dyDescent="0.5">
      <c r="A366" s="109"/>
      <c r="B366" s="110"/>
      <c r="C366" s="110"/>
      <c r="D366" s="110"/>
      <c r="E366" s="111"/>
      <c r="F366" s="111"/>
      <c r="G366" s="66"/>
    </row>
  </sheetData>
  <mergeCells count="2">
    <mergeCell ref="A1:J1"/>
    <mergeCell ref="A366:F366"/>
  </mergeCells>
  <pageMargins left="0.70866141732283472" right="0.70866141732283472" top="0.74803149606299213" bottom="0.74803149606299213" header="0.31496062992125984" footer="0.31496062992125984"/>
  <pageSetup paperSize="9" scale="45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zoomScale="70" zoomScaleNormal="70" workbookViewId="0">
      <selection activeCell="J4" sqref="J4"/>
    </sheetView>
  </sheetViews>
  <sheetFormatPr defaultRowHeight="19.5" x14ac:dyDescent="0.25"/>
  <cols>
    <col min="1" max="1" width="6.140625" style="15" customWidth="1"/>
    <col min="2" max="2" width="38.42578125" style="22" customWidth="1"/>
    <col min="3" max="3" width="25.5703125" style="10" customWidth="1"/>
    <col min="4" max="4" width="14" style="23" customWidth="1"/>
    <col min="5" max="5" width="15.85546875" style="24" customWidth="1"/>
    <col min="6" max="6" width="27.42578125" style="25" customWidth="1"/>
    <col min="7" max="7" width="21.140625" style="10" customWidth="1"/>
    <col min="8" max="8" width="19" style="26" customWidth="1"/>
    <col min="9" max="9" width="21.7109375" style="10" hidden="1" customWidth="1"/>
    <col min="10" max="10" width="21.7109375" style="10" customWidth="1"/>
    <col min="11" max="16384" width="9.140625" style="10"/>
  </cols>
  <sheetData>
    <row r="1" spans="1:33" ht="60.75" customHeight="1" x14ac:dyDescent="0.5">
      <c r="A1" s="112" t="s">
        <v>628</v>
      </c>
      <c r="B1" s="113"/>
      <c r="C1" s="112"/>
      <c r="D1" s="112"/>
      <c r="E1" s="114"/>
      <c r="F1" s="115"/>
      <c r="G1" s="112"/>
      <c r="H1" s="112"/>
      <c r="I1" s="116"/>
      <c r="J1" s="116"/>
    </row>
    <row r="2" spans="1:33" s="2" customFormat="1" ht="79.5" customHeight="1" x14ac:dyDescent="0.25">
      <c r="A2" s="47" t="s">
        <v>2</v>
      </c>
      <c r="B2" s="44" t="s">
        <v>3</v>
      </c>
      <c r="C2" s="43" t="s">
        <v>281</v>
      </c>
      <c r="D2" s="44" t="s">
        <v>307</v>
      </c>
      <c r="E2" s="45" t="s">
        <v>407</v>
      </c>
      <c r="F2" s="44" t="s">
        <v>22</v>
      </c>
      <c r="G2" s="46" t="s">
        <v>1</v>
      </c>
      <c r="H2" s="46" t="s">
        <v>0</v>
      </c>
      <c r="I2" s="48" t="s">
        <v>294</v>
      </c>
      <c r="J2" s="48" t="s">
        <v>451</v>
      </c>
    </row>
    <row r="3" spans="1:33" s="14" customFormat="1" ht="18.75" x14ac:dyDescent="0.25">
      <c r="A3" s="9">
        <v>1</v>
      </c>
      <c r="B3" s="28">
        <v>2</v>
      </c>
      <c r="C3" s="29">
        <v>3</v>
      </c>
      <c r="D3" s="28">
        <v>4</v>
      </c>
      <c r="E3" s="70">
        <v>5</v>
      </c>
      <c r="F3" s="28">
        <v>6</v>
      </c>
      <c r="G3" s="30">
        <v>7</v>
      </c>
      <c r="H3" s="30">
        <v>8</v>
      </c>
      <c r="I3" s="13">
        <v>10</v>
      </c>
      <c r="J3" s="13">
        <v>9</v>
      </c>
    </row>
    <row r="4" spans="1:33" s="18" customFormat="1" ht="30" customHeight="1" x14ac:dyDescent="0.25">
      <c r="A4" s="76">
        <v>1</v>
      </c>
      <c r="B4" s="69" t="s">
        <v>629</v>
      </c>
      <c r="C4" s="68" t="s">
        <v>556</v>
      </c>
      <c r="D4" s="68">
        <v>2023</v>
      </c>
      <c r="E4" s="97">
        <v>75.2</v>
      </c>
      <c r="F4" s="56" t="s">
        <v>630</v>
      </c>
      <c r="G4" s="95" t="s">
        <v>667</v>
      </c>
      <c r="H4" s="20" t="s">
        <v>658</v>
      </c>
      <c r="I4" s="38"/>
      <c r="J4" s="55">
        <v>2</v>
      </c>
    </row>
    <row r="5" spans="1:33" s="18" customFormat="1" ht="30.75" customHeight="1" x14ac:dyDescent="0.25">
      <c r="A5" s="76">
        <v>2</v>
      </c>
      <c r="B5" s="77" t="s">
        <v>631</v>
      </c>
      <c r="C5" s="78" t="s">
        <v>605</v>
      </c>
      <c r="D5" s="68">
        <v>2023</v>
      </c>
      <c r="E5" s="98">
        <v>267.60000000000002</v>
      </c>
      <c r="F5" s="56" t="s">
        <v>632</v>
      </c>
      <c r="G5" s="94" t="s">
        <v>657</v>
      </c>
      <c r="H5" s="5" t="s">
        <v>658</v>
      </c>
      <c r="I5" s="38"/>
      <c r="J5" s="55">
        <v>12</v>
      </c>
    </row>
    <row r="6" spans="1:33" s="18" customFormat="1" ht="30.75" customHeight="1" x14ac:dyDescent="0.25">
      <c r="A6" s="76">
        <v>3</v>
      </c>
      <c r="B6" s="77" t="s">
        <v>633</v>
      </c>
      <c r="C6" s="78" t="s">
        <v>544</v>
      </c>
      <c r="D6" s="68">
        <v>2023</v>
      </c>
      <c r="E6" s="98">
        <v>658.6</v>
      </c>
      <c r="F6" s="56" t="s">
        <v>634</v>
      </c>
      <c r="G6" s="94" t="s">
        <v>659</v>
      </c>
      <c r="H6" s="31">
        <v>2039</v>
      </c>
      <c r="I6" s="38"/>
      <c r="J6" s="55">
        <v>27</v>
      </c>
    </row>
    <row r="7" spans="1:33" s="18" customFormat="1" ht="30" customHeight="1" x14ac:dyDescent="0.25">
      <c r="A7" s="76">
        <v>4</v>
      </c>
      <c r="B7" s="77" t="s">
        <v>635</v>
      </c>
      <c r="C7" s="78" t="s">
        <v>605</v>
      </c>
      <c r="D7" s="68">
        <v>2023</v>
      </c>
      <c r="E7" s="98">
        <v>269.7</v>
      </c>
      <c r="F7" s="56" t="s">
        <v>636</v>
      </c>
      <c r="G7" s="94" t="s">
        <v>660</v>
      </c>
      <c r="H7" s="20" t="s">
        <v>658</v>
      </c>
      <c r="I7" s="38"/>
      <c r="J7" s="55">
        <v>9</v>
      </c>
    </row>
    <row r="8" spans="1:33" s="18" customFormat="1" ht="30" customHeight="1" x14ac:dyDescent="0.25">
      <c r="A8" s="76">
        <v>5</v>
      </c>
      <c r="B8" s="77" t="s">
        <v>637</v>
      </c>
      <c r="C8" s="78" t="s">
        <v>605</v>
      </c>
      <c r="D8" s="68">
        <v>2023</v>
      </c>
      <c r="E8" s="98">
        <v>270.8</v>
      </c>
      <c r="F8" s="56" t="s">
        <v>647</v>
      </c>
      <c r="G8" s="94" t="s">
        <v>661</v>
      </c>
      <c r="H8" s="20" t="s">
        <v>658</v>
      </c>
      <c r="I8" s="38"/>
      <c r="J8" s="55">
        <v>14</v>
      </c>
    </row>
    <row r="9" spans="1:33" s="18" customFormat="1" ht="30" customHeight="1" x14ac:dyDescent="0.25">
      <c r="A9" s="76">
        <v>6</v>
      </c>
      <c r="B9" s="79" t="s">
        <v>638</v>
      </c>
      <c r="C9" s="80" t="s">
        <v>605</v>
      </c>
      <c r="D9" s="68">
        <v>2023</v>
      </c>
      <c r="E9" s="98">
        <v>272.89999999999998</v>
      </c>
      <c r="F9" s="56" t="s">
        <v>639</v>
      </c>
      <c r="G9" s="94" t="s">
        <v>662</v>
      </c>
      <c r="H9" s="20" t="s">
        <v>658</v>
      </c>
      <c r="I9" s="38"/>
      <c r="J9" s="55">
        <v>10</v>
      </c>
    </row>
    <row r="10" spans="1:33" s="17" customFormat="1" ht="30" customHeight="1" x14ac:dyDescent="0.25">
      <c r="A10" s="76">
        <v>7</v>
      </c>
      <c r="B10" s="79" t="s">
        <v>640</v>
      </c>
      <c r="C10" s="80" t="s">
        <v>605</v>
      </c>
      <c r="D10" s="68">
        <v>2023</v>
      </c>
      <c r="E10" s="98">
        <v>277</v>
      </c>
      <c r="F10" s="56" t="s">
        <v>641</v>
      </c>
      <c r="G10" s="95" t="s">
        <v>663</v>
      </c>
      <c r="H10" s="20" t="s">
        <v>658</v>
      </c>
      <c r="I10" s="38"/>
      <c r="J10" s="55">
        <v>10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s="18" customFormat="1" ht="30" customHeight="1" x14ac:dyDescent="0.25">
      <c r="A11" s="76">
        <v>8</v>
      </c>
      <c r="B11" s="1" t="s">
        <v>642</v>
      </c>
      <c r="C11" s="80" t="s">
        <v>621</v>
      </c>
      <c r="D11" s="68">
        <v>2023</v>
      </c>
      <c r="E11" s="98">
        <v>293.58</v>
      </c>
      <c r="F11" s="56" t="s">
        <v>643</v>
      </c>
      <c r="G11" s="95" t="s">
        <v>668</v>
      </c>
      <c r="H11" s="5" t="s">
        <v>658</v>
      </c>
      <c r="I11" s="38"/>
      <c r="J11" s="55">
        <v>12</v>
      </c>
    </row>
    <row r="12" spans="1:33" s="34" customFormat="1" ht="33" customHeight="1" x14ac:dyDescent="0.25">
      <c r="A12" s="76">
        <v>9</v>
      </c>
      <c r="B12" s="1" t="s">
        <v>644</v>
      </c>
      <c r="C12" s="80" t="s">
        <v>621</v>
      </c>
      <c r="D12" s="68">
        <v>2023</v>
      </c>
      <c r="E12" s="98">
        <v>314</v>
      </c>
      <c r="F12" s="56" t="s">
        <v>645</v>
      </c>
      <c r="G12" s="95" t="s">
        <v>664</v>
      </c>
      <c r="H12" s="21">
        <v>2039</v>
      </c>
      <c r="I12" s="38"/>
      <c r="J12" s="55">
        <v>8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s="18" customFormat="1" ht="31.5" customHeight="1" x14ac:dyDescent="0.25">
      <c r="A13" s="76">
        <v>10</v>
      </c>
      <c r="B13" s="1" t="s">
        <v>646</v>
      </c>
      <c r="C13" s="80" t="s">
        <v>613</v>
      </c>
      <c r="D13" s="68">
        <v>2023</v>
      </c>
      <c r="E13" s="98">
        <v>1447.9</v>
      </c>
      <c r="F13" s="56" t="s">
        <v>647</v>
      </c>
      <c r="G13" s="94" t="s">
        <v>661</v>
      </c>
      <c r="H13" s="20" t="s">
        <v>658</v>
      </c>
      <c r="I13" s="38"/>
      <c r="J13" s="55">
        <v>31</v>
      </c>
    </row>
    <row r="14" spans="1:33" s="18" customFormat="1" ht="33.75" customHeight="1" x14ac:dyDescent="0.25">
      <c r="A14" s="76">
        <v>11</v>
      </c>
      <c r="B14" s="1" t="s">
        <v>648</v>
      </c>
      <c r="C14" s="80" t="s">
        <v>556</v>
      </c>
      <c r="D14" s="68">
        <v>2023</v>
      </c>
      <c r="E14" s="98">
        <v>77</v>
      </c>
      <c r="F14" s="68" t="s">
        <v>649</v>
      </c>
      <c r="G14" s="94" t="s">
        <v>665</v>
      </c>
      <c r="H14" s="20" t="s">
        <v>592</v>
      </c>
      <c r="I14" s="38"/>
      <c r="J14" s="55">
        <v>2</v>
      </c>
    </row>
    <row r="15" spans="1:33" s="16" customFormat="1" ht="42" customHeight="1" x14ac:dyDescent="0.25">
      <c r="A15" s="76">
        <v>12</v>
      </c>
      <c r="B15" s="1" t="s">
        <v>650</v>
      </c>
      <c r="C15" s="80" t="s">
        <v>556</v>
      </c>
      <c r="D15" s="68">
        <v>2023</v>
      </c>
      <c r="E15" s="98">
        <v>75</v>
      </c>
      <c r="F15" s="56" t="s">
        <v>632</v>
      </c>
      <c r="G15" s="94" t="s">
        <v>657</v>
      </c>
      <c r="H15" s="20" t="s">
        <v>658</v>
      </c>
      <c r="I15" s="38"/>
      <c r="J15" s="55">
        <v>3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s="18" customFormat="1" ht="36" customHeight="1" x14ac:dyDescent="0.25">
      <c r="A16" s="76">
        <v>13</v>
      </c>
      <c r="B16" s="1" t="s">
        <v>651</v>
      </c>
      <c r="C16" s="80" t="s">
        <v>613</v>
      </c>
      <c r="D16" s="68">
        <v>2023</v>
      </c>
      <c r="E16" s="98">
        <v>123.5</v>
      </c>
      <c r="F16" s="56" t="s">
        <v>647</v>
      </c>
      <c r="G16" s="94" t="s">
        <v>661</v>
      </c>
      <c r="H16" s="31">
        <v>2039</v>
      </c>
      <c r="I16" s="38"/>
      <c r="J16" s="55">
        <v>11</v>
      </c>
    </row>
    <row r="17" spans="1:10" s="18" customFormat="1" ht="36" customHeight="1" x14ac:dyDescent="0.25">
      <c r="A17" s="76">
        <v>14</v>
      </c>
      <c r="B17" s="90" t="s">
        <v>652</v>
      </c>
      <c r="C17" s="91" t="s">
        <v>544</v>
      </c>
      <c r="D17" s="92">
        <v>2023</v>
      </c>
      <c r="E17" s="101">
        <v>277.5</v>
      </c>
      <c r="F17" s="93" t="s">
        <v>653</v>
      </c>
      <c r="G17" s="94" t="s">
        <v>666</v>
      </c>
      <c r="H17" s="31">
        <v>2039</v>
      </c>
      <c r="I17" s="38"/>
      <c r="J17" s="55">
        <v>15</v>
      </c>
    </row>
    <row r="18" spans="1:10" s="18" customFormat="1" ht="36" customHeight="1" x14ac:dyDescent="0.25">
      <c r="A18" s="76">
        <v>15</v>
      </c>
      <c r="B18" s="90" t="s">
        <v>654</v>
      </c>
      <c r="C18" s="91" t="s">
        <v>605</v>
      </c>
      <c r="D18" s="92">
        <v>2023</v>
      </c>
      <c r="E18" s="101">
        <v>269.7</v>
      </c>
      <c r="F18" s="93" t="s">
        <v>653</v>
      </c>
      <c r="G18" s="94" t="s">
        <v>666</v>
      </c>
      <c r="H18" s="31">
        <v>2039</v>
      </c>
      <c r="I18" s="38"/>
      <c r="J18" s="55">
        <v>12</v>
      </c>
    </row>
    <row r="19" spans="1:10" s="18" customFormat="1" ht="36" customHeight="1" x14ac:dyDescent="0.25">
      <c r="A19" s="76">
        <v>16</v>
      </c>
      <c r="B19" s="90" t="s">
        <v>655</v>
      </c>
      <c r="C19" s="91" t="s">
        <v>605</v>
      </c>
      <c r="D19" s="92">
        <v>2023</v>
      </c>
      <c r="E19" s="101">
        <v>273.8</v>
      </c>
      <c r="F19" s="93" t="s">
        <v>656</v>
      </c>
      <c r="G19" s="94" t="s">
        <v>665</v>
      </c>
      <c r="H19" s="31">
        <v>2038</v>
      </c>
      <c r="I19" s="38"/>
      <c r="J19" s="55">
        <v>13</v>
      </c>
    </row>
    <row r="20" spans="1:10" ht="51" customHeight="1" x14ac:dyDescent="0.25">
      <c r="A20" s="41"/>
      <c r="B20" s="81"/>
      <c r="C20" s="82" t="s">
        <v>406</v>
      </c>
      <c r="D20" s="82"/>
      <c r="E20" s="83">
        <f>SUM(E4:E19)</f>
        <v>5243.7800000000007</v>
      </c>
      <c r="F20" s="84"/>
      <c r="G20" s="11"/>
      <c r="H20" s="31"/>
      <c r="I20" s="11"/>
      <c r="J20" s="54">
        <f>SUM(J4:J19)</f>
        <v>191</v>
      </c>
    </row>
    <row r="25" spans="1:10" ht="134.25" customHeight="1" x14ac:dyDescent="0.45">
      <c r="A25" s="117"/>
      <c r="B25" s="118"/>
      <c r="C25" s="118"/>
      <c r="D25" s="118"/>
      <c r="E25" s="118"/>
      <c r="F25" s="118"/>
      <c r="G25" s="51"/>
      <c r="H25" s="103"/>
    </row>
  </sheetData>
  <mergeCells count="2">
    <mergeCell ref="A1:J1"/>
    <mergeCell ref="A25:F25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163319-FADF-4E4E-B4FF-2E43909D54C1}"/>
</file>

<file path=customXml/itemProps2.xml><?xml version="1.0" encoding="utf-8"?>
<ds:datastoreItem xmlns:ds="http://schemas.openxmlformats.org/officeDocument/2006/customXml" ds:itemID="{C48A5CFD-F228-4FCD-9590-366A16B489FE}"/>
</file>

<file path=customXml/itemProps3.xml><?xml version="1.0" encoding="utf-8"?>
<ds:datastoreItem xmlns:ds="http://schemas.openxmlformats.org/officeDocument/2006/customXml" ds:itemID="{7FC769EF-0EDD-443E-A6A9-A54D1BD536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Аварийные на 01.01.24</vt:lpstr>
      <vt:lpstr>Призн. авар. в 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lekomceva</dc:creator>
  <cp:lastModifiedBy>Касицкий Валерий Владимирович</cp:lastModifiedBy>
  <cp:lastPrinted>2024-02-12T04:26:57Z</cp:lastPrinted>
  <dcterms:created xsi:type="dcterms:W3CDTF">2017-06-27T09:54:27Z</dcterms:created>
  <dcterms:modified xsi:type="dcterms:W3CDTF">2024-02-14T08:11:01Z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