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5050" windowHeight="10545"/>
  </bookViews>
  <sheets>
    <sheet name="на 01.03.2024" sheetId="1" r:id="rId1"/>
  </sheets>
  <definedNames>
    <definedName name="Z_3A62FDFE_B33F_4285_AF26_B946B57D89E5_.wvu.Rows" localSheetId="0" hidden="1">'на 01.03.2024'!#REF!,'на 01.03.2024'!$36:$36,'на 01.03.2024'!#REF!,'на 01.03.2024'!$88:$91,'на 01.03.2024'!$102:$102,'на 01.03.2024'!#REF!,'на 01.03.2024'!#REF!</definedName>
    <definedName name="Z_5F4BDBB1_E645_4516_8FC8_7D1E2AFE448F_.wvu.Rows" localSheetId="0" hidden="1">'на 01.03.2024'!#REF!,'на 01.03.2024'!$36:$36,'на 01.03.2024'!#REF!,'на 01.03.2024'!#REF!,'на 01.03.2024'!$88:$91,'на 01.03.2024'!$102:$102,'на 01.03.2024'!#REF!</definedName>
    <definedName name="Z_791A6B44_A126_477F_8F66_87C81269CCAF_.wvu.Rows" localSheetId="0" hidden="1">'на 01.03.2024'!#REF!,'на 01.03.2024'!#REF!,'на 01.03.2024'!#REF!</definedName>
    <definedName name="Z_929FDB8F_E881_4391_AFBA_8453BF0DB0C3_.wvu.PrintArea" localSheetId="0" hidden="1">'на 01.03.2024'!$A$1:$D$107</definedName>
    <definedName name="Z_929FDB8F_E881_4391_AFBA_8453BF0DB0C3_.wvu.Rows" localSheetId="0" hidden="1">'на 01.03.2024'!#REF!,'на 01.03.2024'!#REF!</definedName>
    <definedName name="Z_941B9BCB_D95B_4828_B060_DECC595C9511_.wvu.Rows" localSheetId="0" hidden="1">'на 01.03.2024'!#REF!,'на 01.03.2024'!$31:$31,'на 01.03.2024'!$36:$36,'на 01.03.2024'!$43:$43,'на 01.03.2024'!#REF!,'на 01.03.2024'!#REF!,'на 01.03.2024'!#REF!,'на 01.03.2024'!$88:$91,'на 01.03.2024'!$101:$102,'на 01.03.2024'!#REF!</definedName>
    <definedName name="Z_AD8B40E3_4B89_443C_9ACF_B6D22B3A77E7_.wvu.Rows" localSheetId="0" hidden="1">'на 01.03.2024'!#REF!,'на 01.03.2024'!$31:$31,'на 01.03.2024'!$36:$36,'на 01.03.2024'!$43:$43,'на 01.03.2024'!#REF!,'на 01.03.2024'!#REF!,'на 01.03.2024'!#REF!,'на 01.03.2024'!$88:$91,'на 01.03.2024'!$101:$102,'на 01.03.2024'!#REF!</definedName>
    <definedName name="Z_AFEF4DE1_67D6_48C6_A8C8_B9E9198BBD0E_.wvu.PrintArea" localSheetId="0" hidden="1">'на 01.03.2024'!$A$1:$D$107</definedName>
    <definedName name="Z_CAE69FAB_AFBE_4188_8F32_69E048226F14_.wvu.PrintArea" localSheetId="0" hidden="1">'на 01.03.2024'!$A$1:$D$107</definedName>
    <definedName name="Z_D2DF83CF_573E_4A86_A4BE_5A992E023C65_.wvu.Rows" localSheetId="0" hidden="1">'на 01.03.2024'!#REF!,'на 01.03.2024'!#REF!,'на 01.03.2024'!#REF!</definedName>
    <definedName name="Z_E2CE03E0_A708_4616_8DFD_0910D1C70A9E_.wvu.Rows" localSheetId="0" hidden="1">'на 01.03.2024'!#REF!,'на 01.03.2024'!#REF!,'на 01.03.2024'!#REF!</definedName>
    <definedName name="Z_E6F394BB_DB4B_47AB_A066_DC195B03AE3E_.wvu.Rows" localSheetId="0" hidden="1">'на 01.03.2024'!#REF!,'на 01.03.2024'!$36:$36,'на 01.03.2024'!#REF!,'на 01.03.2024'!#REF!,'на 01.03.2024'!#REF!,'на 01.03.2024'!#REF!,'на 01.03.2024'!$88:$91,'на 01.03.2024'!$100:$100,'на 01.03.2024'!#REF!,'на 01.03.2024'!#REF!,'на 01.03.2024'!#REF!</definedName>
    <definedName name="Z_E8991B2E_0E9F_48F3_A4D6_3B340ABE8C8E_.wvu.Rows" localSheetId="0" hidden="1">'на 01.03.2024'!$36:$36,'на 01.03.2024'!#REF!</definedName>
    <definedName name="Z_F385514D_10E2_4F02_BC23_DB9B134ACC31_.wvu.PrintArea" localSheetId="0" hidden="1">'на 01.03.2024'!$A$1:$D$107</definedName>
    <definedName name="Z_F59D258D_974D_4B2B_B7CC_86B99245EC3C_.wvu.PrintArea" localSheetId="0" hidden="1">'на 01.03.2024'!$A$1:$D$107</definedName>
    <definedName name="Z_F59D258D_974D_4B2B_B7CC_86B99245EC3C_.wvu.Rows" localSheetId="0" hidden="1">'на 01.03.2024'!#REF!,'на 01.03.2024'!$31:$31,'на 01.03.2024'!$36:$36,'на 01.03.2024'!$43:$43,'на 01.03.2024'!#REF!,'на 01.03.2024'!#REF!,'на 01.03.2024'!#REF!,'на 01.03.2024'!$88:$91,'на 01.03.2024'!$102:$102,'на 01.03.2024'!#REF!,'на 01.03.2024'!#REF!</definedName>
    <definedName name="Z_F8542D9D_A523_4F6F_8CFE_9BA4BA3D5B88_.wvu.Rows" localSheetId="0" hidden="1">'на 01.03.2024'!$36:$36,'на 01.03.2024'!$88:$91,'на 01.03.2024'!$102:$102,'на 01.03.2024'!#REF!</definedName>
    <definedName name="Z_FAFBB87E_73E9_461E_A4E8_A0EB3259EED0_.wvu.PrintArea" localSheetId="0" hidden="1">'на 01.03.2024'!$A$1:$D$107</definedName>
    <definedName name="Z_FAFBB87E_73E9_461E_A4E8_A0EB3259EED0_.wvu.Rows" localSheetId="0" hidden="1">'на 01.03.2024'!#REF!,'на 01.03.2024'!$36:$36,'на 01.03.2024'!$88:$91,'на 01.03.2024'!$102:$102,'на 01.03.2024'!#REF!</definedName>
    <definedName name="_xlnm.Print_Area" localSheetId="0">'на 01.03.2024'!$A$1:$D$107</definedName>
  </definedNames>
  <calcPr calcId="145621"/>
</workbook>
</file>

<file path=xl/calcChain.xml><?xml version="1.0" encoding="utf-8"?>
<calcChain xmlns="http://schemas.openxmlformats.org/spreadsheetml/2006/main">
  <c r="D84" i="1" l="1"/>
  <c r="D83" i="1"/>
  <c r="D82" i="1"/>
  <c r="D81" i="1"/>
  <c r="D80" i="1"/>
  <c r="D79" i="1"/>
  <c r="D77" i="1"/>
  <c r="D76" i="1"/>
  <c r="D74" i="1"/>
  <c r="D73" i="1"/>
  <c r="D71" i="1"/>
  <c r="D70" i="1"/>
  <c r="D68" i="1"/>
  <c r="D67" i="1"/>
  <c r="D66" i="1"/>
  <c r="D65" i="1"/>
  <c r="D64" i="1"/>
  <c r="D62" i="1"/>
  <c r="D61" i="1"/>
  <c r="D59" i="1"/>
  <c r="D58" i="1"/>
  <c r="D56" i="1"/>
  <c r="D55" i="1"/>
  <c r="D53" i="1"/>
  <c r="D52" i="1"/>
  <c r="D50" i="1"/>
  <c r="D47" i="1"/>
  <c r="D44" i="1"/>
  <c r="D42" i="1"/>
  <c r="D40" i="1"/>
  <c r="D39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6" i="1"/>
  <c r="D41" i="1" l="1"/>
  <c r="D51" i="1"/>
  <c r="D54" i="1"/>
  <c r="D57" i="1"/>
  <c r="D60" i="1"/>
  <c r="D63" i="1"/>
  <c r="D69" i="1"/>
  <c r="D72" i="1"/>
  <c r="D75" i="1"/>
  <c r="D78" i="1"/>
  <c r="D48" i="1"/>
  <c r="D49" i="1"/>
  <c r="D7" i="1"/>
  <c r="D11" i="1"/>
  <c r="D35" i="1" l="1"/>
  <c r="D85" i="1"/>
</calcChain>
</file>

<file path=xl/sharedStrings.xml><?xml version="1.0" encoding="utf-8"?>
<sst xmlns="http://schemas.openxmlformats.org/spreadsheetml/2006/main" count="106" uniqueCount="102">
  <si>
    <t>тыс. руб.</t>
  </si>
  <si>
    <t>Наименование показателей</t>
  </si>
  <si>
    <t>Бюджет города на 2024 год с учетом изменений</t>
  </si>
  <si>
    <t>Исполнено на 01.03.2024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</si>
  <si>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</si>
  <si>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</si>
  <si>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</si>
  <si>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</si>
  <si>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</si>
  <si>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</si>
  <si>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</si>
  <si>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</si>
  <si>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</si>
  <si>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</si>
  <si>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</si>
  <si>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</si>
  <si>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</si>
  <si>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</si>
  <si>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</si>
  <si>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</si>
  <si>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</si>
  <si>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</si>
  <si>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</si>
  <si>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</si>
  <si>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</si>
  <si>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</si>
  <si>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</si>
  <si>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</si>
  <si>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</si>
  <si>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</si>
  <si>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</si>
  <si>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</si>
  <si>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</si>
  <si>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</si>
  <si>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</si>
  <si>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</si>
  <si>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</si>
  <si>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</si>
  <si>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</si>
  <si>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</si>
  <si>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</si>
  <si>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</si>
  <si>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</si>
  <si>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</si>
  <si>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</si>
  <si>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</si>
  <si>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</si>
  <si>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</si>
  <si>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</si>
  <si>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</si>
  <si>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</si>
  <si>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</si>
  <si>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</si>
  <si>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</si>
  <si>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</si>
  <si>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</si>
  <si>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</si>
  <si>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</si>
  <si>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</si>
  <si>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</si>
  <si>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</si>
  <si>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</si>
  <si>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</si>
  <si>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</si>
  <si>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</si>
  <si>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</si>
  <si>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</si>
  <si>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</si>
  <si>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</si>
  <si>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</si>
  <si>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</si>
  <si>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</si>
  <si>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</si>
  <si>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</si>
  <si>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</si>
  <si>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</si>
  <si>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</si>
  <si>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</si>
  <si>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</si>
  <si>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</si>
  <si>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</si>
  <si>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</si>
  <si>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</si>
  <si>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</si>
  <si>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</si>
  <si>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</si>
  <si>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</si>
  <si>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</si>
  <si>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</si>
  <si>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</si>
  <si>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</si>
  <si>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</si>
  <si>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</si>
  <si>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</si>
  <si>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</si>
  <si>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</si>
  <si>
    <t>Гражданская оборона</t>
  </si>
  <si>
    <t>Молодежная политика</t>
  </si>
  <si>
    <t>Другие вопросы в области культуры, кинематографии</t>
  </si>
  <si>
    <t>Другие вопросы в области физической культуры и спорта</t>
  </si>
  <si>
    <t>Обслуживание государственного (муниципального) внутреннего долга</t>
  </si>
  <si>
    <t xml:space="preserve"> Сведения об исполнении бюджета г. Красноярска на 01.03.2024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</si>
</sst>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2" fillId="0" borderId="0"/>
    <xf numFmtId="0" fontId="1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8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4" fontId="8" fillId="5" borderId="1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164" fontId="10" fillId="0" borderId="0" xfId="0" applyNumberFormat="1" applyFont="1"/>
    <xf numFmtId="164" fontId="6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75"/>
  <sheetViews>
    <sheetView tabSelected="1" view="pageBreakPreview" zoomScale="90" zoomScaleNormal="100" zoomScaleSheetLayoutView="90" workbookViewId="0">
      <selection activeCell="A5" sqref="A5"/>
    </sheetView>
  </sheetViews>
  <sheetFormatPr defaultColWidth="9.140625" defaultRowHeight="12.75" x14ac:dyDescent="0.2"/>
  <cols>
    <col min="1" max="1" width="81" style="1" customWidth="1"/>
    <col min="2" max="2" width="19.7109375" style="2" customWidth="1"/>
    <col min="3" max="3" width="19.28515625" style="3" customWidth="1"/>
    <col min="4" max="4" width="15.85546875" style="4" customWidth="1"/>
    <col min="5" max="16384" width="9.140625" style="2"/>
  </cols>
  <sheetData>
    <row r="1" spans="1:7" ht="12.6" customHeight="1" x14ac:dyDescent="0.2"/>
    <row r="2" spans="1:7" ht="25.5" customHeight="1" x14ac:dyDescent="0.25">
      <c r="A2" s="60" t="s">
        <v>101</v>
      </c>
      <c r="B2" s="60"/>
      <c r="C2" s="60"/>
      <c r="D2" s="60"/>
      <c r="E2" s="6"/>
      <c r="F2" s="6"/>
      <c r="G2" s="6"/>
    </row>
    <row r="3" spans="1:7" ht="17.649999999999999" customHeight="1" x14ac:dyDescent="0.25">
      <c r="A3" s="7"/>
      <c r="B3" s="6"/>
      <c r="C3" s="8"/>
      <c r="D3" s="9"/>
      <c r="E3" s="6"/>
      <c r="F3" s="6"/>
      <c r="G3" s="6"/>
    </row>
    <row r="4" spans="1:7" ht="15.75" x14ac:dyDescent="0.25">
      <c r="A4" s="7"/>
      <c r="B4" s="6"/>
      <c r="C4" s="8"/>
      <c r="D4" s="10" t="s">
        <v>0</v>
      </c>
      <c r="E4" s="6"/>
      <c r="F4" s="6"/>
      <c r="G4" s="6"/>
    </row>
    <row r="5" spans="1:7" ht="48" customHeight="1" x14ac:dyDescent="0.2">
      <c r="A5" s="57" t="s">
        <v>1</v>
      </c>
      <c r="B5" s="58" t="s">
        <v>2</v>
      </c>
      <c r="C5" s="59" t="s">
        <v>3</v>
      </c>
      <c r="D5" s="58" t="s">
        <v>4</v>
      </c>
      <c r="E5" s="11"/>
      <c r="F5" s="11"/>
      <c r="G5" s="11"/>
    </row>
    <row r="6" spans="1:7" ht="24" customHeight="1" x14ac:dyDescent="0.25">
      <c r="A6" s="12" t="s">
        <v>5</v>
      </c>
      <c r="B6" s="13">
        <v>33291657.5385</v>
      </c>
      <c r="C6" s="13">
        <v>3654873.1424199995</v>
      </c>
      <c r="D6" s="14">
        <f>C6/B6</f>
        <v>0.1097834536533165</v>
      </c>
      <c r="E6" s="6"/>
      <c r="F6" s="6"/>
      <c r="G6" s="6"/>
    </row>
    <row r="7" spans="1:7" ht="24" customHeight="1" x14ac:dyDescent="0.25">
      <c r="A7" s="15" t="s">
        <v>6</v>
      </c>
      <c r="B7" s="13">
        <v>21701595.960000001</v>
      </c>
      <c r="C7" s="13">
        <v>2561775.5806399998</v>
      </c>
      <c r="D7" s="14">
        <f t="shared" ref="D7:D35" si="0">C7/B7</f>
        <v>0.11804549238506787</v>
      </c>
      <c r="E7" s="6"/>
      <c r="F7" s="6"/>
      <c r="G7" s="6"/>
    </row>
    <row r="8" spans="1:7" ht="24" customHeight="1" x14ac:dyDescent="0.25">
      <c r="A8" s="16" t="s">
        <v>7</v>
      </c>
      <c r="B8" s="17">
        <v>4442111.8</v>
      </c>
      <c r="C8" s="17">
        <v>596976.04959000007</v>
      </c>
      <c r="D8" s="18">
        <f t="shared" si="0"/>
        <v>0.1343901451534831</v>
      </c>
      <c r="E8" s="6"/>
      <c r="F8" s="6"/>
      <c r="G8" s="6"/>
    </row>
    <row r="9" spans="1:7" ht="24" customHeight="1" x14ac:dyDescent="0.25">
      <c r="A9" s="16" t="s">
        <v>8</v>
      </c>
      <c r="B9" s="17">
        <v>17259484.16</v>
      </c>
      <c r="C9" s="17">
        <v>1964799.5310499999</v>
      </c>
      <c r="D9" s="18">
        <f t="shared" si="0"/>
        <v>0.11383883277366731</v>
      </c>
      <c r="E9" s="6"/>
      <c r="F9" s="6"/>
      <c r="G9" s="6"/>
    </row>
    <row r="10" spans="1:7" ht="24" customHeight="1" x14ac:dyDescent="0.25">
      <c r="A10" s="19" t="s">
        <v>9</v>
      </c>
      <c r="B10" s="13">
        <v>1532272.27</v>
      </c>
      <c r="C10" s="13">
        <v>266260.49236000003</v>
      </c>
      <c r="D10" s="14">
        <f t="shared" si="0"/>
        <v>0.17376839454257045</v>
      </c>
      <c r="E10" s="6"/>
      <c r="F10" s="6"/>
      <c r="G10" s="6"/>
    </row>
    <row r="11" spans="1:7" ht="24" customHeight="1" x14ac:dyDescent="0.25">
      <c r="A11" s="15" t="s">
        <v>10</v>
      </c>
      <c r="B11" s="13">
        <v>7103077.2799999993</v>
      </c>
      <c r="C11" s="13">
        <v>302808.47409999999</v>
      </c>
      <c r="D11" s="14">
        <f t="shared" si="0"/>
        <v>4.2630603914814796E-2</v>
      </c>
      <c r="E11" s="6"/>
      <c r="F11" s="6"/>
      <c r="G11" s="6"/>
    </row>
    <row r="12" spans="1:7" ht="24" customHeight="1" x14ac:dyDescent="0.25">
      <c r="A12" s="16" t="s">
        <v>11</v>
      </c>
      <c r="B12" s="17">
        <v>6602681.9999999991</v>
      </c>
      <c r="C12" s="17">
        <v>63374.299599999998</v>
      </c>
      <c r="D12" s="18">
        <f t="shared" si="0"/>
        <v>9.5982662196967845E-3</v>
      </c>
      <c r="E12" s="6"/>
      <c r="F12" s="6"/>
      <c r="G12" s="6"/>
    </row>
    <row r="13" spans="1:7" ht="24" customHeight="1" x14ac:dyDescent="0.25">
      <c r="A13" s="20" t="s">
        <v>12</v>
      </c>
      <c r="B13" s="17">
        <v>1945.81</v>
      </c>
      <c r="C13" s="17">
        <v>262.97976</v>
      </c>
      <c r="D13" s="18">
        <f t="shared" si="0"/>
        <v>0.13515181852287736</v>
      </c>
      <c r="E13" s="6"/>
      <c r="F13" s="6"/>
      <c r="G13" s="6"/>
    </row>
    <row r="14" spans="1:7" ht="24" customHeight="1" x14ac:dyDescent="0.25">
      <c r="A14" s="16" t="s">
        <v>13</v>
      </c>
      <c r="B14" s="17">
        <v>4542.2700000000004</v>
      </c>
      <c r="C14" s="17">
        <v>-270.63258999999999</v>
      </c>
      <c r="D14" s="18">
        <f t="shared" si="0"/>
        <v>-5.9580912187078262E-2</v>
      </c>
      <c r="E14" s="6"/>
      <c r="F14" s="6"/>
      <c r="G14" s="6"/>
    </row>
    <row r="15" spans="1:7" ht="36.950000000000003" customHeight="1" x14ac:dyDescent="0.25">
      <c r="A15" s="21" t="s">
        <v>14</v>
      </c>
      <c r="B15" s="17">
        <v>6602682</v>
      </c>
      <c r="C15" s="17">
        <v>239441.81733000002</v>
      </c>
      <c r="D15" s="18">
        <f t="shared" si="0"/>
        <v>3.626432672813866E-2</v>
      </c>
      <c r="E15" s="6"/>
      <c r="F15" s="6"/>
      <c r="G15" s="6"/>
    </row>
    <row r="16" spans="1:7" ht="24" customHeight="1" x14ac:dyDescent="0.25">
      <c r="A16" s="15" t="s">
        <v>15</v>
      </c>
      <c r="B16" s="13">
        <v>1225953.19</v>
      </c>
      <c r="C16" s="13">
        <v>207564.2837</v>
      </c>
      <c r="D16" s="14">
        <f t="shared" si="0"/>
        <v>0.16930849023689071</v>
      </c>
      <c r="E16" s="6"/>
      <c r="F16" s="6"/>
      <c r="G16" s="6"/>
    </row>
    <row r="17" spans="1:7" ht="24" customHeight="1" x14ac:dyDescent="0.25">
      <c r="A17" s="16" t="s">
        <v>16</v>
      </c>
      <c r="B17" s="17">
        <v>476255.29</v>
      </c>
      <c r="C17" s="17">
        <v>34148.480000000003</v>
      </c>
      <c r="D17" s="18">
        <f t="shared" si="0"/>
        <v>7.17020487058527E-2</v>
      </c>
      <c r="E17" s="6"/>
      <c r="F17" s="6"/>
      <c r="G17" s="6"/>
    </row>
    <row r="18" spans="1:7" ht="24" customHeight="1" x14ac:dyDescent="0.25">
      <c r="A18" s="16" t="s">
        <v>17</v>
      </c>
      <c r="B18" s="17">
        <v>749697.89999999991</v>
      </c>
      <c r="C18" s="17">
        <v>173415.79800000001</v>
      </c>
      <c r="D18" s="18">
        <f t="shared" si="0"/>
        <v>0.23131423737481463</v>
      </c>
      <c r="E18" s="6"/>
      <c r="F18" s="6"/>
      <c r="G18" s="6"/>
    </row>
    <row r="19" spans="1:7" ht="24" customHeight="1" x14ac:dyDescent="0.25">
      <c r="A19" s="15" t="s">
        <v>18</v>
      </c>
      <c r="B19" s="13">
        <v>254661.55</v>
      </c>
      <c r="C19" s="13">
        <v>43378.798049999998</v>
      </c>
      <c r="D19" s="14">
        <f t="shared" si="0"/>
        <v>0.17033901682448724</v>
      </c>
      <c r="E19" s="6"/>
      <c r="F19" s="6"/>
      <c r="G19" s="6"/>
    </row>
    <row r="20" spans="1:7" ht="31.15" customHeight="1" x14ac:dyDescent="0.25">
      <c r="A20" s="22" t="s">
        <v>19</v>
      </c>
      <c r="B20" s="13">
        <v>1.9</v>
      </c>
      <c r="C20" s="13">
        <v>3.1850000000000003E-2</v>
      </c>
      <c r="D20" s="14">
        <f>C20/B20</f>
        <v>1.6763157894736844E-2</v>
      </c>
      <c r="E20" s="6"/>
      <c r="F20" s="6"/>
      <c r="G20" s="6"/>
    </row>
    <row r="21" spans="1:7" ht="34.5" customHeight="1" x14ac:dyDescent="0.25">
      <c r="A21" s="22" t="s">
        <v>20</v>
      </c>
      <c r="B21" s="13">
        <v>1051734.7</v>
      </c>
      <c r="C21" s="13">
        <v>122782.47217000001</v>
      </c>
      <c r="D21" s="14">
        <f t="shared" si="0"/>
        <v>0.11674281752803251</v>
      </c>
      <c r="E21" s="6"/>
      <c r="F21" s="6"/>
      <c r="G21" s="6"/>
    </row>
    <row r="22" spans="1:7" ht="24" customHeight="1" x14ac:dyDescent="0.25">
      <c r="A22" s="22" t="s">
        <v>21</v>
      </c>
      <c r="B22" s="13">
        <v>56117.14</v>
      </c>
      <c r="C22" s="13">
        <v>3962.5080600000001</v>
      </c>
      <c r="D22" s="14">
        <f t="shared" si="0"/>
        <v>7.061136864779638E-2</v>
      </c>
      <c r="E22" s="6"/>
      <c r="F22" s="6"/>
      <c r="G22" s="6"/>
    </row>
    <row r="23" spans="1:7" ht="24" customHeight="1" x14ac:dyDescent="0.25">
      <c r="A23" s="22" t="s">
        <v>22</v>
      </c>
      <c r="B23" s="13">
        <v>21788.81</v>
      </c>
      <c r="C23" s="13">
        <v>82060.112319999986</v>
      </c>
      <c r="D23" s="14">
        <f t="shared" si="0"/>
        <v>3.7661585153112989</v>
      </c>
      <c r="E23" s="6"/>
      <c r="F23" s="6"/>
      <c r="G23" s="6"/>
    </row>
    <row r="24" spans="1:7" ht="24" customHeight="1" x14ac:dyDescent="0.25">
      <c r="A24" s="22" t="s">
        <v>23</v>
      </c>
      <c r="B24" s="13">
        <v>171890.54</v>
      </c>
      <c r="C24" s="13">
        <v>24140.14819</v>
      </c>
      <c r="D24" s="14">
        <f t="shared" si="0"/>
        <v>0.14043907355227345</v>
      </c>
      <c r="E24" s="6"/>
      <c r="F24" s="6"/>
      <c r="G24" s="6"/>
    </row>
    <row r="25" spans="1:7" ht="24" customHeight="1" x14ac:dyDescent="0.25">
      <c r="A25" s="15" t="s">
        <v>24</v>
      </c>
      <c r="B25" s="13">
        <v>100.65</v>
      </c>
      <c r="C25" s="13">
        <v>6.3</v>
      </c>
      <c r="D25" s="14">
        <f t="shared" si="0"/>
        <v>6.2593144560357666E-2</v>
      </c>
      <c r="E25" s="6"/>
      <c r="F25" s="6"/>
      <c r="G25" s="6"/>
    </row>
    <row r="26" spans="1:7" ht="24" customHeight="1" x14ac:dyDescent="0.25">
      <c r="A26" s="15" t="s">
        <v>25</v>
      </c>
      <c r="B26" s="13">
        <v>139976.41</v>
      </c>
      <c r="C26" s="13">
        <v>37821.997900000002</v>
      </c>
      <c r="D26" s="14">
        <f t="shared" si="0"/>
        <v>0.27020265700484819</v>
      </c>
      <c r="E26" s="6"/>
      <c r="F26" s="6"/>
      <c r="G26" s="6"/>
    </row>
    <row r="27" spans="1:7" ht="24" customHeight="1" x14ac:dyDescent="0.25">
      <c r="A27" s="22" t="s">
        <v>26</v>
      </c>
      <c r="B27" s="13">
        <v>32487.138500000001</v>
      </c>
      <c r="C27" s="13">
        <v>2311.9480800000001</v>
      </c>
      <c r="D27" s="14">
        <f t="shared" si="0"/>
        <v>7.1165026738196718E-2</v>
      </c>
      <c r="E27" s="6"/>
      <c r="F27" s="6"/>
      <c r="G27" s="6"/>
    </row>
    <row r="28" spans="1:7" s="25" customFormat="1" ht="24" customHeight="1" x14ac:dyDescent="0.25">
      <c r="A28" s="23" t="s">
        <v>27</v>
      </c>
      <c r="B28" s="13">
        <v>29239733.674459998</v>
      </c>
      <c r="C28" s="13">
        <v>2729493.79801</v>
      </c>
      <c r="D28" s="14">
        <f t="shared" si="0"/>
        <v>9.3348791353531663E-2</v>
      </c>
      <c r="E28" s="24"/>
      <c r="F28" s="24"/>
      <c r="G28" s="24"/>
    </row>
    <row r="29" spans="1:7" s="25" customFormat="1" ht="31.9" customHeight="1" x14ac:dyDescent="0.25">
      <c r="A29" s="26" t="s">
        <v>28</v>
      </c>
      <c r="B29" s="13">
        <v>29239733.674459998</v>
      </c>
      <c r="C29" s="13">
        <v>2887633.4958800003</v>
      </c>
      <c r="D29" s="14">
        <f t="shared" si="0"/>
        <v>9.8757175014978299E-2</v>
      </c>
      <c r="E29" s="24"/>
      <c r="F29" s="24"/>
      <c r="G29" s="24"/>
    </row>
    <row r="30" spans="1:7" s="25" customFormat="1" ht="24" customHeight="1" x14ac:dyDescent="0.25">
      <c r="A30" s="27" t="s">
        <v>29</v>
      </c>
      <c r="B30" s="17">
        <v>18786722.300019998</v>
      </c>
      <c r="C30" s="17">
        <v>2416381.2317300001</v>
      </c>
      <c r="D30" s="18">
        <f t="shared" si="0"/>
        <v>0.12862175706549023</v>
      </c>
      <c r="E30" s="24"/>
      <c r="F30" s="24"/>
      <c r="G30" s="24"/>
    </row>
    <row r="31" spans="1:7" ht="24" customHeight="1" x14ac:dyDescent="0.25">
      <c r="A31" s="28" t="s">
        <v>30</v>
      </c>
      <c r="B31" s="17">
        <v>725293.22399999993</v>
      </c>
      <c r="C31" s="17">
        <v>81749.319499999998</v>
      </c>
      <c r="D31" s="18">
        <f t="shared" si="0"/>
        <v>0.11271209601152982</v>
      </c>
      <c r="E31" s="6"/>
      <c r="F31" s="6"/>
      <c r="G31" s="6"/>
    </row>
    <row r="32" spans="1:7" s="25" customFormat="1" ht="33" customHeight="1" x14ac:dyDescent="0.25">
      <c r="A32" s="27" t="s">
        <v>31</v>
      </c>
      <c r="B32" s="17">
        <v>9727718.15044</v>
      </c>
      <c r="C32" s="17">
        <v>389502.94965000002</v>
      </c>
      <c r="D32" s="18">
        <f t="shared" si="0"/>
        <v>4.0040525807419923E-2</v>
      </c>
      <c r="E32" s="24"/>
      <c r="F32" s="24"/>
      <c r="G32" s="24"/>
    </row>
    <row r="33" spans="1:7" s="25" customFormat="1" ht="34.5" customHeight="1" x14ac:dyDescent="0.25">
      <c r="A33" s="26" t="s">
        <v>32</v>
      </c>
      <c r="B33" s="13">
        <v>0</v>
      </c>
      <c r="C33" s="13">
        <v>-162327.37231999999</v>
      </c>
      <c r="D33" s="14" t="s">
        <v>33</v>
      </c>
      <c r="E33" s="24"/>
      <c r="F33" s="24"/>
      <c r="G33" s="24"/>
    </row>
    <row r="34" spans="1:7" s="25" customFormat="1" ht="36" customHeight="1" x14ac:dyDescent="0.25">
      <c r="A34" s="29" t="s">
        <v>34</v>
      </c>
      <c r="B34" s="13">
        <v>0</v>
      </c>
      <c r="C34" s="13">
        <v>4187.6744500000004</v>
      </c>
      <c r="D34" s="14" t="s">
        <v>33</v>
      </c>
      <c r="E34" s="24"/>
      <c r="F34" s="24"/>
      <c r="G34" s="24"/>
    </row>
    <row r="35" spans="1:7" s="34" customFormat="1" ht="24" customHeight="1" x14ac:dyDescent="0.3">
      <c r="A35" s="30" t="s">
        <v>35</v>
      </c>
      <c r="B35" s="31">
        <v>62531391.212959997</v>
      </c>
      <c r="C35" s="31">
        <v>6384366.9404299995</v>
      </c>
      <c r="D35" s="32">
        <f t="shared" si="0"/>
        <v>0.10209859106903738</v>
      </c>
      <c r="E35" s="33"/>
      <c r="F35" s="33"/>
      <c r="G35" s="33"/>
    </row>
    <row r="36" spans="1:7" ht="16.5" customHeight="1" x14ac:dyDescent="0.25">
      <c r="A36" s="16"/>
      <c r="B36" s="35"/>
      <c r="C36" s="35"/>
      <c r="D36" s="36"/>
      <c r="E36" s="6"/>
      <c r="F36" s="6"/>
      <c r="G36" s="6"/>
    </row>
    <row r="37" spans="1:7" ht="22.7" customHeight="1" x14ac:dyDescent="0.25">
      <c r="A37" s="37" t="s">
        <v>36</v>
      </c>
      <c r="B37" s="35"/>
      <c r="C37" s="35"/>
      <c r="D37" s="36"/>
      <c r="E37" s="6"/>
      <c r="F37" s="6"/>
      <c r="G37" s="6"/>
    </row>
    <row r="38" spans="1:7" ht="15.75" customHeight="1" x14ac:dyDescent="0.25">
      <c r="A38" s="16"/>
      <c r="B38" s="35"/>
      <c r="C38" s="35"/>
      <c r="D38" s="36"/>
      <c r="E38" s="6"/>
      <c r="F38" s="6"/>
      <c r="G38" s="6"/>
    </row>
    <row r="39" spans="1:7" ht="22.7" customHeight="1" x14ac:dyDescent="0.25">
      <c r="A39" s="38" t="s">
        <v>37</v>
      </c>
      <c r="B39" s="39">
        <v>4558427.53455</v>
      </c>
      <c r="C39" s="39">
        <v>449562.94065</v>
      </c>
      <c r="D39" s="40">
        <f>C39/B39</f>
        <v>9.8622373009683059E-2</v>
      </c>
      <c r="E39" s="6"/>
      <c r="F39" s="6"/>
      <c r="G39" s="6"/>
    </row>
    <row r="40" spans="1:7" ht="31.5" x14ac:dyDescent="0.25">
      <c r="A40" s="21" t="s">
        <v>38</v>
      </c>
      <c r="B40" s="41">
        <v>6760</v>
      </c>
      <c r="C40" s="41">
        <v>545.23875999999996</v>
      </c>
      <c r="D40" s="42">
        <f>C40/B40</f>
        <v>8.0656621301775144E-2</v>
      </c>
      <c r="E40" s="6"/>
      <c r="F40" s="6"/>
      <c r="G40" s="6"/>
    </row>
    <row r="41" spans="1:7" ht="39.75" customHeight="1" x14ac:dyDescent="0.25">
      <c r="A41" s="21" t="s">
        <v>39</v>
      </c>
      <c r="B41" s="41">
        <v>122145</v>
      </c>
      <c r="C41" s="41">
        <v>13650.015509999999</v>
      </c>
      <c r="D41" s="42">
        <f>C41/B41</f>
        <v>0.1117525523762741</v>
      </c>
      <c r="E41" s="6"/>
      <c r="F41" s="6"/>
      <c r="G41" s="6"/>
    </row>
    <row r="42" spans="1:7" ht="31.5" x14ac:dyDescent="0.25">
      <c r="A42" s="21" t="s">
        <v>40</v>
      </c>
      <c r="B42" s="41">
        <v>1402778.60039</v>
      </c>
      <c r="C42" s="41">
        <v>171494.89470000003</v>
      </c>
      <c r="D42" s="42">
        <f>C42/B42</f>
        <v>0.12225371462918032</v>
      </c>
      <c r="E42" s="6"/>
      <c r="F42" s="6"/>
      <c r="G42" s="6"/>
    </row>
    <row r="43" spans="1:7" ht="15.75" x14ac:dyDescent="0.25">
      <c r="A43" s="21" t="s">
        <v>41</v>
      </c>
      <c r="B43" s="41">
        <v>272.89999999999998</v>
      </c>
      <c r="C43" s="41">
        <v>0</v>
      </c>
      <c r="D43" s="42" t="s">
        <v>33</v>
      </c>
      <c r="E43" s="6"/>
      <c r="F43" s="6"/>
      <c r="G43" s="6"/>
    </row>
    <row r="44" spans="1:7" ht="31.5" x14ac:dyDescent="0.25">
      <c r="A44" s="21" t="s">
        <v>42</v>
      </c>
      <c r="B44" s="41">
        <v>326030</v>
      </c>
      <c r="C44" s="41">
        <v>36129.850019999998</v>
      </c>
      <c r="D44" s="42">
        <f>C44/B44</f>
        <v>0.11081756286231328</v>
      </c>
      <c r="E44" s="6"/>
      <c r="F44" s="6"/>
      <c r="G44" s="6"/>
    </row>
    <row r="45" spans="1:7" ht="22.7" customHeight="1" x14ac:dyDescent="0.25">
      <c r="A45" s="21" t="s">
        <v>43</v>
      </c>
      <c r="B45" s="41">
        <v>102717.7478</v>
      </c>
      <c r="C45" s="41">
        <v>0</v>
      </c>
      <c r="D45" s="42" t="s">
        <v>33</v>
      </c>
      <c r="E45" s="6"/>
      <c r="F45" s="6"/>
      <c r="G45" s="6"/>
    </row>
    <row r="46" spans="1:7" ht="22.7" customHeight="1" x14ac:dyDescent="0.25">
      <c r="A46" s="21" t="s">
        <v>44</v>
      </c>
      <c r="B46" s="41">
        <v>2143.15</v>
      </c>
      <c r="C46" s="41">
        <v>0</v>
      </c>
      <c r="D46" s="42" t="s">
        <v>33</v>
      </c>
      <c r="E46" s="6"/>
      <c r="F46" s="6"/>
      <c r="G46" s="6"/>
    </row>
    <row r="47" spans="1:7" ht="22.7" customHeight="1" x14ac:dyDescent="0.25">
      <c r="A47" s="21" t="s">
        <v>45</v>
      </c>
      <c r="B47" s="41">
        <v>2595580.13136</v>
      </c>
      <c r="C47" s="41">
        <v>227742.94165999998</v>
      </c>
      <c r="D47" s="42">
        <f t="shared" ref="D47:D85" si="1">C47/B47</f>
        <v>8.7742597082013429E-2</v>
      </c>
      <c r="E47" s="6"/>
      <c r="F47" s="6"/>
      <c r="G47" s="6"/>
    </row>
    <row r="48" spans="1:7" ht="35.25" customHeight="1" x14ac:dyDescent="0.25">
      <c r="A48" s="43" t="s">
        <v>46</v>
      </c>
      <c r="B48" s="39">
        <v>215456.8</v>
      </c>
      <c r="C48" s="39">
        <v>28682.180789999999</v>
      </c>
      <c r="D48" s="40">
        <f t="shared" si="1"/>
        <v>0.13312265284734573</v>
      </c>
      <c r="E48" s="6"/>
      <c r="F48" s="6"/>
      <c r="G48" s="6"/>
    </row>
    <row r="49" spans="1:7" ht="24.95" customHeight="1" x14ac:dyDescent="0.25">
      <c r="A49" s="21" t="s">
        <v>96</v>
      </c>
      <c r="B49" s="41">
        <v>74819.8</v>
      </c>
      <c r="C49" s="41">
        <v>497.83936999999997</v>
      </c>
      <c r="D49" s="42">
        <f t="shared" si="1"/>
        <v>6.6538452388271545E-3</v>
      </c>
      <c r="E49" s="6"/>
      <c r="F49" s="6"/>
      <c r="G49" s="6"/>
    </row>
    <row r="50" spans="1:7" ht="37.5" customHeight="1" x14ac:dyDescent="0.25">
      <c r="A50" s="21" t="s">
        <v>47</v>
      </c>
      <c r="B50" s="41">
        <v>140637</v>
      </c>
      <c r="C50" s="41">
        <v>28184.341419999997</v>
      </c>
      <c r="D50" s="42">
        <f t="shared" si="1"/>
        <v>0.20040488221449546</v>
      </c>
      <c r="E50" s="6"/>
      <c r="F50" s="6"/>
      <c r="G50" s="6"/>
    </row>
    <row r="51" spans="1:7" ht="22.7" customHeight="1" x14ac:dyDescent="0.25">
      <c r="A51" s="38" t="s">
        <v>48</v>
      </c>
      <c r="B51" s="39">
        <v>12834687.450210001</v>
      </c>
      <c r="C51" s="39">
        <v>581827.77066000004</v>
      </c>
      <c r="D51" s="40">
        <f t="shared" si="1"/>
        <v>4.5332445602364879E-2</v>
      </c>
      <c r="E51" s="6"/>
      <c r="F51" s="6"/>
      <c r="G51" s="6"/>
    </row>
    <row r="52" spans="1:7" ht="22.7" customHeight="1" x14ac:dyDescent="0.25">
      <c r="A52" s="21" t="s">
        <v>49</v>
      </c>
      <c r="B52" s="41">
        <v>4893613.7706600009</v>
      </c>
      <c r="C52" s="41">
        <v>208852.10412999999</v>
      </c>
      <c r="D52" s="42">
        <f t="shared" si="1"/>
        <v>4.2678501802121613E-2</v>
      </c>
      <c r="E52" s="6"/>
      <c r="F52" s="6"/>
      <c r="G52" s="6"/>
    </row>
    <row r="53" spans="1:7" ht="22.7" customHeight="1" x14ac:dyDescent="0.25">
      <c r="A53" s="21" t="s">
        <v>50</v>
      </c>
      <c r="B53" s="41">
        <v>7778547.4245299995</v>
      </c>
      <c r="C53" s="41">
        <v>355004.03032000002</v>
      </c>
      <c r="D53" s="42">
        <f t="shared" si="1"/>
        <v>4.5638859152607188E-2</v>
      </c>
      <c r="E53" s="6"/>
      <c r="F53" s="6"/>
      <c r="G53" s="6"/>
    </row>
    <row r="54" spans="1:7" ht="22.7" customHeight="1" x14ac:dyDescent="0.25">
      <c r="A54" s="21" t="s">
        <v>51</v>
      </c>
      <c r="B54" s="45">
        <v>162526.25501999998</v>
      </c>
      <c r="C54" s="46">
        <v>17971.636210000004</v>
      </c>
      <c r="D54" s="42">
        <f t="shared" si="1"/>
        <v>0.11057681854410827</v>
      </c>
      <c r="E54" s="6"/>
      <c r="F54" s="6"/>
      <c r="G54" s="6"/>
    </row>
    <row r="55" spans="1:7" ht="22.7" customHeight="1" x14ac:dyDescent="0.25">
      <c r="A55" s="38" t="s">
        <v>52</v>
      </c>
      <c r="B55" s="39">
        <v>3481774.49871</v>
      </c>
      <c r="C55" s="39">
        <v>169129.96401</v>
      </c>
      <c r="D55" s="40">
        <f t="shared" si="1"/>
        <v>4.8575794920855092E-2</v>
      </c>
      <c r="E55" s="6"/>
      <c r="F55" s="6"/>
      <c r="G55" s="6"/>
    </row>
    <row r="56" spans="1:7" ht="22.7" customHeight="1" x14ac:dyDescent="0.25">
      <c r="A56" s="21" t="s">
        <v>53</v>
      </c>
      <c r="B56" s="41">
        <v>598290.72271999996</v>
      </c>
      <c r="C56" s="41">
        <v>22433.86447</v>
      </c>
      <c r="D56" s="42">
        <f t="shared" si="1"/>
        <v>3.749659424436546E-2</v>
      </c>
      <c r="E56" s="6"/>
      <c r="F56" s="6"/>
      <c r="G56" s="6"/>
    </row>
    <row r="57" spans="1:7" ht="22.7" customHeight="1" x14ac:dyDescent="0.25">
      <c r="A57" s="21" t="s">
        <v>54</v>
      </c>
      <c r="B57" s="41">
        <v>452323.18546999997</v>
      </c>
      <c r="C57" s="41">
        <v>1511.3713600000001</v>
      </c>
      <c r="D57" s="42">
        <f t="shared" si="1"/>
        <v>3.3413528391863538E-3</v>
      </c>
      <c r="E57" s="6"/>
      <c r="F57" s="6"/>
      <c r="G57" s="6"/>
    </row>
    <row r="58" spans="1:7" ht="22.7" customHeight="1" x14ac:dyDescent="0.25">
      <c r="A58" s="21" t="s">
        <v>55</v>
      </c>
      <c r="B58" s="41">
        <v>1745968.12952</v>
      </c>
      <c r="C58" s="41">
        <v>65047.685189999997</v>
      </c>
      <c r="D58" s="42">
        <f t="shared" si="1"/>
        <v>3.7255940752986626E-2</v>
      </c>
      <c r="E58" s="6"/>
      <c r="F58" s="6"/>
      <c r="G58" s="6"/>
    </row>
    <row r="59" spans="1:7" ht="22.7" customHeight="1" x14ac:dyDescent="0.25">
      <c r="A59" s="21" t="s">
        <v>56</v>
      </c>
      <c r="B59" s="41">
        <v>685192.46100000001</v>
      </c>
      <c r="C59" s="41">
        <v>80137.042990000002</v>
      </c>
      <c r="D59" s="42">
        <f t="shared" si="1"/>
        <v>0.11695552352260923</v>
      </c>
      <c r="E59" s="6"/>
      <c r="F59" s="6"/>
      <c r="G59" s="6"/>
    </row>
    <row r="60" spans="1:7" ht="22.7" customHeight="1" x14ac:dyDescent="0.25">
      <c r="A60" s="38" t="s">
        <v>57</v>
      </c>
      <c r="B60" s="39">
        <v>5607.7000000000007</v>
      </c>
      <c r="C60" s="39">
        <v>22.709810000000001</v>
      </c>
      <c r="D60" s="40">
        <f t="shared" si="1"/>
        <v>4.0497548014337423E-3</v>
      </c>
      <c r="E60" s="6"/>
      <c r="F60" s="6"/>
      <c r="G60" s="6"/>
    </row>
    <row r="61" spans="1:7" ht="22.7" customHeight="1" x14ac:dyDescent="0.25">
      <c r="A61" s="44" t="s">
        <v>58</v>
      </c>
      <c r="B61" s="41">
        <v>5607.7000000000007</v>
      </c>
      <c r="C61" s="41">
        <v>22.709810000000001</v>
      </c>
      <c r="D61" s="42">
        <f t="shared" si="1"/>
        <v>4.0497548014337423E-3</v>
      </c>
      <c r="E61" s="6"/>
      <c r="F61" s="6"/>
      <c r="G61" s="6"/>
    </row>
    <row r="62" spans="1:7" ht="22.7" customHeight="1" x14ac:dyDescent="0.25">
      <c r="A62" s="38" t="s">
        <v>59</v>
      </c>
      <c r="B62" s="39">
        <v>32751985.508740004</v>
      </c>
      <c r="C62" s="39">
        <v>3967597.0380499996</v>
      </c>
      <c r="D62" s="40">
        <f t="shared" si="1"/>
        <v>0.12114065686158873</v>
      </c>
      <c r="E62" s="6"/>
      <c r="F62" s="6"/>
      <c r="G62" s="6"/>
    </row>
    <row r="63" spans="1:7" ht="22.7" customHeight="1" x14ac:dyDescent="0.25">
      <c r="A63" s="21" t="s">
        <v>60</v>
      </c>
      <c r="B63" s="41">
        <v>12245551.68866</v>
      </c>
      <c r="C63" s="41">
        <v>1674983.0798199999</v>
      </c>
      <c r="D63" s="42">
        <f t="shared" si="1"/>
        <v>0.1367829822947968</v>
      </c>
      <c r="E63" s="6"/>
      <c r="F63" s="6"/>
      <c r="G63" s="6"/>
    </row>
    <row r="64" spans="1:7" ht="22.7" customHeight="1" x14ac:dyDescent="0.25">
      <c r="A64" s="21" t="s">
        <v>61</v>
      </c>
      <c r="B64" s="41">
        <v>16328334.233589999</v>
      </c>
      <c r="C64" s="41">
        <v>1802084.1837899999</v>
      </c>
      <c r="D64" s="42">
        <f t="shared" si="1"/>
        <v>0.11036546398485793</v>
      </c>
      <c r="E64" s="6"/>
      <c r="F64" s="6"/>
      <c r="G64" s="6"/>
    </row>
    <row r="65" spans="1:7" ht="22.7" customHeight="1" x14ac:dyDescent="0.25">
      <c r="A65" s="21" t="s">
        <v>62</v>
      </c>
      <c r="B65" s="41">
        <v>2133791.5159999998</v>
      </c>
      <c r="C65" s="41">
        <v>284323.88977000001</v>
      </c>
      <c r="D65" s="42">
        <f t="shared" si="1"/>
        <v>0.13324820519625688</v>
      </c>
      <c r="E65" s="6"/>
      <c r="F65" s="6"/>
      <c r="G65" s="6"/>
    </row>
    <row r="66" spans="1:7" ht="22.7" customHeight="1" x14ac:dyDescent="0.25">
      <c r="A66" s="21" t="s">
        <v>97</v>
      </c>
      <c r="B66" s="41">
        <v>444389.82999999996</v>
      </c>
      <c r="C66" s="41">
        <v>48935.999669999997</v>
      </c>
      <c r="D66" s="42">
        <f t="shared" si="1"/>
        <v>0.11011953102077067</v>
      </c>
      <c r="E66" s="6"/>
      <c r="F66" s="6"/>
      <c r="G66" s="6"/>
    </row>
    <row r="67" spans="1:7" ht="22.7" customHeight="1" x14ac:dyDescent="0.25">
      <c r="A67" s="21" t="s">
        <v>63</v>
      </c>
      <c r="B67" s="41">
        <v>1599918.24049</v>
      </c>
      <c r="C67" s="41">
        <v>157269.88500000001</v>
      </c>
      <c r="D67" s="42">
        <f t="shared" si="1"/>
        <v>9.8298701158525223E-2</v>
      </c>
      <c r="E67" s="6"/>
      <c r="F67" s="6"/>
      <c r="G67" s="6"/>
    </row>
    <row r="68" spans="1:7" ht="22.7" customHeight="1" x14ac:dyDescent="0.25">
      <c r="A68" s="43" t="s">
        <v>64</v>
      </c>
      <c r="B68" s="39">
        <v>2064847.61</v>
      </c>
      <c r="C68" s="39">
        <v>273698.12836000003</v>
      </c>
      <c r="D68" s="40">
        <f t="shared" si="1"/>
        <v>0.13255124835096185</v>
      </c>
      <c r="E68" s="6"/>
      <c r="F68" s="6"/>
      <c r="G68" s="6"/>
    </row>
    <row r="69" spans="1:7" ht="22.7" customHeight="1" x14ac:dyDescent="0.25">
      <c r="A69" s="21" t="s">
        <v>65</v>
      </c>
      <c r="B69" s="41">
        <v>1909089.51</v>
      </c>
      <c r="C69" s="41">
        <v>252192.26731999998</v>
      </c>
      <c r="D69" s="42">
        <f t="shared" si="1"/>
        <v>0.13210080826435425</v>
      </c>
      <c r="E69" s="6"/>
      <c r="F69" s="6"/>
      <c r="G69" s="6"/>
    </row>
    <row r="70" spans="1:7" ht="22.7" customHeight="1" x14ac:dyDescent="0.25">
      <c r="A70" s="21" t="s">
        <v>66</v>
      </c>
      <c r="B70" s="41">
        <v>42528.45</v>
      </c>
      <c r="C70" s="41">
        <v>5457.7489999999998</v>
      </c>
      <c r="D70" s="42">
        <f t="shared" si="1"/>
        <v>0.12833171676842209</v>
      </c>
      <c r="E70" s="6"/>
      <c r="F70" s="6"/>
      <c r="G70" s="6"/>
    </row>
    <row r="71" spans="1:7" ht="25.5" customHeight="1" x14ac:dyDescent="0.25">
      <c r="A71" s="21" t="s">
        <v>98</v>
      </c>
      <c r="B71" s="41">
        <v>113229.65</v>
      </c>
      <c r="C71" s="41">
        <v>16048.112039999998</v>
      </c>
      <c r="D71" s="42">
        <f t="shared" si="1"/>
        <v>0.14173065129142409</v>
      </c>
      <c r="E71" s="6"/>
      <c r="F71" s="6"/>
      <c r="G71" s="6"/>
    </row>
    <row r="72" spans="1:7" ht="22.7" customHeight="1" x14ac:dyDescent="0.25">
      <c r="A72" s="38" t="s">
        <v>67</v>
      </c>
      <c r="B72" s="39">
        <v>3625666.6902000001</v>
      </c>
      <c r="C72" s="39">
        <v>136036.95167000001</v>
      </c>
      <c r="D72" s="40">
        <f t="shared" si="1"/>
        <v>3.7520534371706382E-2</v>
      </c>
      <c r="E72" s="6"/>
      <c r="F72" s="6"/>
      <c r="G72" s="6"/>
    </row>
    <row r="73" spans="1:7" ht="22.7" customHeight="1" x14ac:dyDescent="0.25">
      <c r="A73" s="21" t="s">
        <v>68</v>
      </c>
      <c r="B73" s="41">
        <v>122850</v>
      </c>
      <c r="C73" s="41">
        <v>10214.194090000001</v>
      </c>
      <c r="D73" s="42">
        <f t="shared" si="1"/>
        <v>8.3143623036223038E-2</v>
      </c>
      <c r="E73" s="6"/>
      <c r="F73" s="6"/>
      <c r="G73" s="6"/>
    </row>
    <row r="74" spans="1:7" ht="22.7" customHeight="1" x14ac:dyDescent="0.25">
      <c r="A74" s="21" t="s">
        <v>69</v>
      </c>
      <c r="B74" s="41">
        <v>2190374.5901799998</v>
      </c>
      <c r="C74" s="41">
        <v>112762.92023</v>
      </c>
      <c r="D74" s="42">
        <f t="shared" si="1"/>
        <v>5.1481112288073706E-2</v>
      </c>
      <c r="E74" s="6"/>
      <c r="F74" s="6"/>
      <c r="G74" s="6"/>
    </row>
    <row r="75" spans="1:7" ht="22.7" customHeight="1" x14ac:dyDescent="0.25">
      <c r="A75" s="21" t="s">
        <v>70</v>
      </c>
      <c r="B75" s="41">
        <v>1214669.30002</v>
      </c>
      <c r="C75" s="41">
        <v>1089.87102</v>
      </c>
      <c r="D75" s="42">
        <f t="shared" si="1"/>
        <v>8.9725740165002513E-4</v>
      </c>
      <c r="E75" s="6"/>
      <c r="F75" s="6"/>
      <c r="G75" s="6"/>
    </row>
    <row r="76" spans="1:7" ht="22.7" customHeight="1" x14ac:dyDescent="0.25">
      <c r="A76" s="21" t="s">
        <v>71</v>
      </c>
      <c r="B76" s="41">
        <v>97772.800000000003</v>
      </c>
      <c r="C76" s="41">
        <v>11969.97133</v>
      </c>
      <c r="D76" s="42">
        <f t="shared" si="1"/>
        <v>0.12242639394596452</v>
      </c>
      <c r="E76" s="6"/>
      <c r="F76" s="6"/>
      <c r="G76" s="6"/>
    </row>
    <row r="77" spans="1:7" ht="22.7" customHeight="1" x14ac:dyDescent="0.25">
      <c r="A77" s="38" t="s">
        <v>72</v>
      </c>
      <c r="B77" s="39">
        <v>3159289.4202100001</v>
      </c>
      <c r="C77" s="39">
        <v>323607.33689999999</v>
      </c>
      <c r="D77" s="40">
        <f t="shared" si="1"/>
        <v>0.10243041831808167</v>
      </c>
      <c r="E77" s="6"/>
      <c r="F77" s="6"/>
      <c r="G77" s="6"/>
    </row>
    <row r="78" spans="1:7" ht="22.7" customHeight="1" x14ac:dyDescent="0.25">
      <c r="A78" s="21" t="s">
        <v>73</v>
      </c>
      <c r="B78" s="41">
        <v>586260.05799999996</v>
      </c>
      <c r="C78" s="41">
        <v>50664.318400000004</v>
      </c>
      <c r="D78" s="42">
        <f t="shared" si="1"/>
        <v>8.641952953922713E-2</v>
      </c>
      <c r="E78" s="6"/>
      <c r="F78" s="6"/>
      <c r="G78" s="6"/>
    </row>
    <row r="79" spans="1:7" ht="22.7" customHeight="1" x14ac:dyDescent="0.25">
      <c r="A79" s="21" t="s">
        <v>74</v>
      </c>
      <c r="B79" s="41">
        <v>2295926.4666800001</v>
      </c>
      <c r="C79" s="41">
        <v>236058.24659</v>
      </c>
      <c r="D79" s="42">
        <f t="shared" si="1"/>
        <v>0.10281611803158029</v>
      </c>
      <c r="E79" s="6"/>
      <c r="F79" s="6"/>
      <c r="G79" s="6"/>
    </row>
    <row r="80" spans="1:7" ht="22.7" customHeight="1" x14ac:dyDescent="0.25">
      <c r="A80" s="21" t="s">
        <v>99</v>
      </c>
      <c r="B80" s="41">
        <v>277102.88552999997</v>
      </c>
      <c r="C80" s="41">
        <v>36884.771909999996</v>
      </c>
      <c r="D80" s="42">
        <f t="shared" si="1"/>
        <v>0.13310858109417537</v>
      </c>
      <c r="E80" s="6"/>
      <c r="F80" s="6"/>
      <c r="G80" s="6"/>
    </row>
    <row r="81" spans="1:7" ht="22.7" customHeight="1" x14ac:dyDescent="0.25">
      <c r="A81" s="47" t="s">
        <v>75</v>
      </c>
      <c r="B81" s="39">
        <v>58980</v>
      </c>
      <c r="C81" s="39">
        <v>6468.0861000000004</v>
      </c>
      <c r="D81" s="40">
        <f t="shared" si="1"/>
        <v>0.1096657527975585</v>
      </c>
      <c r="E81" s="6"/>
      <c r="F81" s="6"/>
      <c r="G81" s="6"/>
    </row>
    <row r="82" spans="1:7" ht="22.7" customHeight="1" x14ac:dyDescent="0.25">
      <c r="A82" s="21" t="s">
        <v>76</v>
      </c>
      <c r="B82" s="41">
        <v>58980</v>
      </c>
      <c r="C82" s="41">
        <v>6468.0861000000004</v>
      </c>
      <c r="D82" s="42">
        <f t="shared" si="1"/>
        <v>0.1096657527975585</v>
      </c>
      <c r="E82" s="6"/>
      <c r="F82" s="6"/>
      <c r="G82" s="6"/>
    </row>
    <row r="83" spans="1:7" ht="32.1" customHeight="1" x14ac:dyDescent="0.25">
      <c r="A83" s="43" t="s">
        <v>77</v>
      </c>
      <c r="B83" s="39">
        <v>961720.24404000002</v>
      </c>
      <c r="C83" s="39">
        <v>113574.67062999999</v>
      </c>
      <c r="D83" s="40">
        <f t="shared" si="1"/>
        <v>0.11809533108390736</v>
      </c>
      <c r="E83" s="6"/>
      <c r="F83" s="6"/>
      <c r="G83" s="6"/>
    </row>
    <row r="84" spans="1:7" ht="22.7" customHeight="1" x14ac:dyDescent="0.25">
      <c r="A84" s="21" t="s">
        <v>100</v>
      </c>
      <c r="B84" s="41">
        <v>961720.24404000002</v>
      </c>
      <c r="C84" s="41">
        <v>113574.67062999999</v>
      </c>
      <c r="D84" s="42">
        <f t="shared" si="1"/>
        <v>0.11809533108390736</v>
      </c>
      <c r="E84" s="6"/>
      <c r="F84" s="6"/>
      <c r="G84" s="6"/>
    </row>
    <row r="85" spans="1:7" s="34" customFormat="1" ht="21" customHeight="1" x14ac:dyDescent="0.3">
      <c r="A85" s="30" t="s">
        <v>78</v>
      </c>
      <c r="B85" s="31">
        <v>63718443.45166</v>
      </c>
      <c r="C85" s="31">
        <v>6050207.7776299994</v>
      </c>
      <c r="D85" s="48">
        <f t="shared" si="1"/>
        <v>9.4952221835424927E-2</v>
      </c>
      <c r="E85" s="33"/>
      <c r="F85" s="33"/>
      <c r="G85" s="33"/>
    </row>
    <row r="86" spans="1:7" ht="24.75" customHeight="1" x14ac:dyDescent="0.25">
      <c r="A86" s="16"/>
      <c r="B86" s="17"/>
      <c r="C86" s="17"/>
      <c r="D86" s="49"/>
      <c r="E86" s="6"/>
      <c r="F86" s="6"/>
      <c r="G86" s="6"/>
    </row>
    <row r="87" spans="1:7" s="25" customFormat="1" ht="31.5" x14ac:dyDescent="0.25">
      <c r="A87" s="26" t="s">
        <v>79</v>
      </c>
      <c r="B87" s="13">
        <v>-1187052.2387000024</v>
      </c>
      <c r="C87" s="13">
        <v>334159.16280000005</v>
      </c>
      <c r="D87" s="14"/>
      <c r="E87" s="24"/>
      <c r="F87" s="24"/>
      <c r="G87" s="24"/>
    </row>
    <row r="88" spans="1:7" s="25" customFormat="1" ht="15.75" x14ac:dyDescent="0.25">
      <c r="A88" s="50"/>
      <c r="B88" s="17"/>
      <c r="C88" s="17"/>
      <c r="D88" s="14"/>
      <c r="E88" s="24"/>
      <c r="F88" s="24"/>
      <c r="G88" s="24"/>
    </row>
    <row r="89" spans="1:7" s="25" customFormat="1" ht="15.75" x14ac:dyDescent="0.25">
      <c r="A89" s="26" t="s">
        <v>80</v>
      </c>
      <c r="B89" s="13">
        <v>2150000</v>
      </c>
      <c r="C89" s="13">
        <v>0</v>
      </c>
      <c r="D89" s="14"/>
      <c r="E89" s="24"/>
      <c r="F89" s="24"/>
      <c r="G89" s="24"/>
    </row>
    <row r="90" spans="1:7" s="25" customFormat="1" ht="15.75" x14ac:dyDescent="0.25">
      <c r="A90" s="50" t="s">
        <v>81</v>
      </c>
      <c r="B90" s="17">
        <v>2900000</v>
      </c>
      <c r="C90" s="17">
        <v>0</v>
      </c>
      <c r="D90" s="14"/>
      <c r="E90" s="24"/>
      <c r="F90" s="24"/>
      <c r="G90" s="24"/>
    </row>
    <row r="91" spans="1:7" s="25" customFormat="1" ht="15.75" x14ac:dyDescent="0.25">
      <c r="A91" s="50" t="s">
        <v>82</v>
      </c>
      <c r="B91" s="17">
        <v>-750000</v>
      </c>
      <c r="C91" s="17">
        <v>0</v>
      </c>
      <c r="D91" s="14"/>
      <c r="E91" s="24"/>
      <c r="F91" s="24"/>
      <c r="G91" s="24"/>
    </row>
    <row r="92" spans="1:7" s="25" customFormat="1" ht="13.7" customHeight="1" x14ac:dyDescent="0.25">
      <c r="A92" s="50"/>
      <c r="B92" s="17"/>
      <c r="C92" s="17"/>
      <c r="D92" s="14"/>
      <c r="E92" s="24"/>
      <c r="F92" s="24"/>
      <c r="G92" s="24"/>
    </row>
    <row r="93" spans="1:7" s="25" customFormat="1" ht="31.5" x14ac:dyDescent="0.25">
      <c r="A93" s="26" t="s">
        <v>83</v>
      </c>
      <c r="B93" s="13">
        <v>1159567.1399999997</v>
      </c>
      <c r="C93" s="13">
        <v>0</v>
      </c>
      <c r="D93" s="14"/>
      <c r="E93" s="24"/>
      <c r="F93" s="24"/>
      <c r="G93" s="24"/>
    </row>
    <row r="94" spans="1:7" s="25" customFormat="1" ht="22.7" customHeight="1" x14ac:dyDescent="0.25">
      <c r="A94" s="51" t="s">
        <v>84</v>
      </c>
      <c r="B94" s="17">
        <v>6253382.1399999997</v>
      </c>
      <c r="C94" s="17">
        <v>0</v>
      </c>
      <c r="D94" s="14"/>
      <c r="E94" s="24"/>
      <c r="F94" s="24"/>
      <c r="G94" s="24"/>
    </row>
    <row r="95" spans="1:7" s="25" customFormat="1" ht="31.5" x14ac:dyDescent="0.25">
      <c r="A95" s="51" t="s">
        <v>85</v>
      </c>
      <c r="B95" s="17">
        <v>-5093815</v>
      </c>
      <c r="C95" s="17">
        <v>0</v>
      </c>
      <c r="D95" s="14"/>
      <c r="E95" s="24"/>
      <c r="F95" s="24"/>
      <c r="G95" s="24"/>
    </row>
    <row r="96" spans="1:7" s="25" customFormat="1" ht="14.25" customHeight="1" x14ac:dyDescent="0.25">
      <c r="A96" s="50"/>
      <c r="B96" s="17"/>
      <c r="C96" s="17"/>
      <c r="D96" s="14"/>
      <c r="E96" s="24"/>
      <c r="F96" s="24"/>
      <c r="G96" s="24"/>
    </row>
    <row r="97" spans="1:7" s="25" customFormat="1" ht="22.7" customHeight="1" x14ac:dyDescent="0.25">
      <c r="A97" s="26" t="s">
        <v>86</v>
      </c>
      <c r="B97" s="13">
        <v>-2150000</v>
      </c>
      <c r="C97" s="13">
        <v>-400000</v>
      </c>
      <c r="D97" s="14"/>
      <c r="E97" s="24"/>
      <c r="F97" s="24"/>
      <c r="G97" s="24"/>
    </row>
    <row r="98" spans="1:7" s="25" customFormat="1" ht="22.7" customHeight="1" x14ac:dyDescent="0.25">
      <c r="A98" s="50" t="s">
        <v>87</v>
      </c>
      <c r="B98" s="17">
        <v>5800000</v>
      </c>
      <c r="C98" s="17">
        <v>0</v>
      </c>
      <c r="D98" s="14"/>
      <c r="E98" s="24"/>
      <c r="F98" s="24"/>
      <c r="G98" s="24"/>
    </row>
    <row r="99" spans="1:7" s="25" customFormat="1" ht="22.7" customHeight="1" x14ac:dyDescent="0.25">
      <c r="A99" s="51" t="s">
        <v>88</v>
      </c>
      <c r="B99" s="17">
        <v>-7950000</v>
      </c>
      <c r="C99" s="17">
        <v>-400000</v>
      </c>
      <c r="D99" s="14"/>
      <c r="E99" s="24"/>
      <c r="F99" s="24"/>
      <c r="G99" s="24"/>
    </row>
    <row r="100" spans="1:7" s="25" customFormat="1" ht="15.75" customHeight="1" x14ac:dyDescent="0.25">
      <c r="A100" s="51"/>
      <c r="B100" s="17"/>
      <c r="C100" s="17"/>
      <c r="D100" s="14"/>
      <c r="E100" s="24"/>
      <c r="F100" s="24"/>
      <c r="G100" s="24"/>
    </row>
    <row r="101" spans="1:7" s="25" customFormat="1" ht="31.5" x14ac:dyDescent="0.25">
      <c r="A101" s="26" t="s">
        <v>89</v>
      </c>
      <c r="B101" s="13">
        <v>0</v>
      </c>
      <c r="C101" s="13">
        <v>914833.55790999997</v>
      </c>
      <c r="D101" s="14"/>
      <c r="E101" s="24"/>
      <c r="F101" s="24"/>
      <c r="G101" s="24"/>
    </row>
    <row r="102" spans="1:7" s="25" customFormat="1" ht="31.5" x14ac:dyDescent="0.25">
      <c r="A102" s="52" t="s">
        <v>90</v>
      </c>
      <c r="B102" s="53">
        <v>0</v>
      </c>
      <c r="C102" s="53">
        <v>914833.55790999997</v>
      </c>
      <c r="D102" s="14"/>
      <c r="E102" s="24"/>
      <c r="F102" s="24"/>
      <c r="G102" s="24"/>
    </row>
    <row r="103" spans="1:7" s="25" customFormat="1" ht="63" x14ac:dyDescent="0.25">
      <c r="A103" s="54" t="s">
        <v>91</v>
      </c>
      <c r="B103" s="17">
        <v>0</v>
      </c>
      <c r="C103" s="17">
        <v>914833.55790999997</v>
      </c>
      <c r="D103" s="14"/>
      <c r="E103" s="24"/>
      <c r="F103" s="24"/>
      <c r="G103" s="24"/>
    </row>
    <row r="104" spans="1:7" s="25" customFormat="1" ht="32.25" customHeight="1" x14ac:dyDescent="0.25">
      <c r="A104" s="26" t="s">
        <v>92</v>
      </c>
      <c r="B104" s="13">
        <v>27485.103699997067</v>
      </c>
      <c r="C104" s="13">
        <v>-848992.72073000018</v>
      </c>
      <c r="D104" s="14"/>
      <c r="E104" s="24"/>
      <c r="F104" s="24"/>
      <c r="G104" s="24"/>
    </row>
    <row r="105" spans="1:7" ht="22.7" customHeight="1" x14ac:dyDescent="0.25">
      <c r="A105" s="16" t="s">
        <v>93</v>
      </c>
      <c r="B105" s="17">
        <v>-77484773.352960005</v>
      </c>
      <c r="C105" s="17">
        <v>-9187382.7464000005</v>
      </c>
      <c r="D105" s="14"/>
      <c r="E105" s="6"/>
      <c r="F105" s="6"/>
      <c r="G105" s="6"/>
    </row>
    <row r="106" spans="1:7" ht="22.7" customHeight="1" x14ac:dyDescent="0.25">
      <c r="A106" s="16" t="s">
        <v>94</v>
      </c>
      <c r="B106" s="17">
        <v>77512258.446659997</v>
      </c>
      <c r="C106" s="17">
        <v>8338390.0256700004</v>
      </c>
      <c r="D106" s="14"/>
      <c r="E106" s="6"/>
      <c r="F106" s="6"/>
      <c r="G106" s="6"/>
    </row>
    <row r="107" spans="1:7" ht="30" customHeight="1" x14ac:dyDescent="0.25">
      <c r="A107" s="22" t="s">
        <v>95</v>
      </c>
      <c r="B107" s="13">
        <v>1187052.2436999967</v>
      </c>
      <c r="C107" s="13">
        <v>-334159.1628200002</v>
      </c>
      <c r="D107" s="14"/>
      <c r="E107" s="6"/>
      <c r="F107" s="6"/>
      <c r="G107" s="6"/>
    </row>
    <row r="108" spans="1:7" ht="15.75" x14ac:dyDescent="0.25">
      <c r="A108" s="7"/>
      <c r="B108" s="5"/>
      <c r="C108" s="8"/>
      <c r="D108" s="9"/>
      <c r="E108" s="6"/>
      <c r="F108" s="6"/>
      <c r="G108" s="6"/>
    </row>
    <row r="109" spans="1:7" ht="15.75" x14ac:dyDescent="0.25">
      <c r="A109" s="7"/>
      <c r="B109" s="6"/>
      <c r="C109" s="8"/>
      <c r="D109" s="9"/>
      <c r="E109" s="6"/>
      <c r="F109" s="6"/>
      <c r="G109" s="6"/>
    </row>
    <row r="110" spans="1:7" ht="15.75" x14ac:dyDescent="0.25">
      <c r="A110" s="7"/>
      <c r="B110" s="6"/>
      <c r="C110" s="8"/>
      <c r="D110" s="9"/>
      <c r="E110" s="6"/>
      <c r="F110" s="6"/>
      <c r="G110" s="6"/>
    </row>
    <row r="111" spans="1:7" ht="15.75" x14ac:dyDescent="0.25">
      <c r="A111" s="7"/>
      <c r="B111" s="6"/>
      <c r="C111" s="8"/>
      <c r="D111" s="9"/>
      <c r="E111" s="6"/>
      <c r="F111" s="6"/>
      <c r="G111" s="6"/>
    </row>
    <row r="112" spans="1:7" ht="15.75" x14ac:dyDescent="0.25">
      <c r="A112" s="7"/>
      <c r="B112" s="6"/>
      <c r="C112" s="8"/>
      <c r="D112" s="9"/>
      <c r="E112" s="6"/>
      <c r="F112" s="6"/>
      <c r="G112" s="6"/>
    </row>
    <row r="113" spans="1:7" ht="15.75" x14ac:dyDescent="0.25">
      <c r="A113" s="7"/>
      <c r="B113" s="6"/>
      <c r="C113" s="8"/>
      <c r="D113" s="9"/>
      <c r="E113" s="6"/>
      <c r="F113" s="6"/>
      <c r="G113" s="6"/>
    </row>
    <row r="114" spans="1:7" ht="15.75" x14ac:dyDescent="0.25">
      <c r="A114" s="7"/>
      <c r="B114" s="6"/>
      <c r="C114" s="8"/>
      <c r="D114" s="9"/>
      <c r="E114" s="6"/>
      <c r="F114" s="6"/>
      <c r="G114" s="6"/>
    </row>
    <row r="115" spans="1:7" ht="15.75" x14ac:dyDescent="0.25">
      <c r="A115" s="7"/>
      <c r="B115" s="6"/>
      <c r="C115" s="8"/>
      <c r="D115" s="9"/>
      <c r="E115" s="6"/>
      <c r="F115" s="6"/>
      <c r="G115" s="6"/>
    </row>
    <row r="116" spans="1:7" ht="15.75" x14ac:dyDescent="0.25">
      <c r="A116" s="7"/>
      <c r="B116" s="6"/>
      <c r="C116" s="8"/>
      <c r="D116" s="9"/>
      <c r="E116" s="6"/>
      <c r="F116" s="6"/>
      <c r="G116" s="6"/>
    </row>
    <row r="117" spans="1:7" ht="15.75" x14ac:dyDescent="0.25">
      <c r="A117" s="7"/>
      <c r="B117" s="6"/>
      <c r="C117" s="8"/>
      <c r="D117" s="9"/>
      <c r="E117" s="6"/>
      <c r="F117" s="6"/>
      <c r="G117" s="6"/>
    </row>
    <row r="118" spans="1:7" ht="15.75" x14ac:dyDescent="0.25">
      <c r="A118" s="7"/>
      <c r="B118" s="6"/>
      <c r="C118" s="8"/>
      <c r="D118" s="9"/>
      <c r="E118" s="6"/>
      <c r="F118" s="6"/>
      <c r="G118" s="6"/>
    </row>
    <row r="119" spans="1:7" ht="15.75" x14ac:dyDescent="0.25">
      <c r="A119" s="7"/>
      <c r="B119" s="6"/>
      <c r="C119" s="8"/>
      <c r="D119" s="9"/>
      <c r="E119" s="6"/>
      <c r="F119" s="6"/>
      <c r="G119" s="6"/>
    </row>
    <row r="120" spans="1:7" ht="15.75" x14ac:dyDescent="0.25">
      <c r="A120" s="7"/>
      <c r="B120" s="6"/>
      <c r="C120" s="8"/>
      <c r="D120" s="9"/>
      <c r="E120" s="6"/>
      <c r="F120" s="6"/>
      <c r="G120" s="6"/>
    </row>
    <row r="121" spans="1:7" ht="15.75" x14ac:dyDescent="0.25">
      <c r="A121" s="7"/>
      <c r="B121" s="6"/>
      <c r="C121" s="8"/>
      <c r="D121" s="9"/>
      <c r="E121" s="6"/>
      <c r="F121" s="6"/>
      <c r="G121" s="6"/>
    </row>
    <row r="122" spans="1:7" ht="15.75" x14ac:dyDescent="0.25">
      <c r="A122" s="7"/>
      <c r="B122" s="6"/>
      <c r="C122" s="8"/>
      <c r="D122" s="9"/>
      <c r="E122" s="6"/>
      <c r="F122" s="6"/>
      <c r="G122" s="6"/>
    </row>
    <row r="123" spans="1:7" ht="15.75" x14ac:dyDescent="0.25">
      <c r="A123" s="7"/>
      <c r="B123" s="6"/>
      <c r="C123" s="8"/>
      <c r="D123" s="9"/>
      <c r="E123" s="6"/>
      <c r="F123" s="6"/>
      <c r="G123" s="6"/>
    </row>
    <row r="124" spans="1:7" ht="15.75" x14ac:dyDescent="0.25">
      <c r="A124" s="7"/>
      <c r="B124" s="6"/>
      <c r="C124" s="8"/>
      <c r="D124" s="9"/>
      <c r="E124" s="6"/>
      <c r="F124" s="6"/>
      <c r="G124" s="6"/>
    </row>
    <row r="125" spans="1:7" ht="15.75" x14ac:dyDescent="0.25">
      <c r="A125" s="7"/>
      <c r="B125" s="6"/>
      <c r="C125" s="8"/>
      <c r="D125" s="9"/>
      <c r="E125" s="6"/>
      <c r="F125" s="6"/>
      <c r="G125" s="6"/>
    </row>
    <row r="126" spans="1:7" ht="15.75" x14ac:dyDescent="0.25">
      <c r="A126" s="7"/>
      <c r="B126" s="6"/>
      <c r="C126" s="8"/>
      <c r="D126" s="9"/>
      <c r="E126" s="6"/>
      <c r="F126" s="6"/>
      <c r="G126" s="6"/>
    </row>
    <row r="127" spans="1:7" ht="15.75" x14ac:dyDescent="0.25">
      <c r="A127" s="7"/>
      <c r="B127" s="6"/>
      <c r="C127" s="8"/>
      <c r="D127" s="9"/>
      <c r="E127" s="6"/>
      <c r="F127" s="6"/>
      <c r="G127" s="6"/>
    </row>
    <row r="128" spans="1:7" ht="15.75" x14ac:dyDescent="0.25">
      <c r="A128" s="7"/>
      <c r="B128" s="6"/>
      <c r="C128" s="8"/>
      <c r="D128" s="9"/>
      <c r="E128" s="6"/>
      <c r="F128" s="6"/>
      <c r="G128" s="6"/>
    </row>
    <row r="129" spans="1:7" ht="15.75" x14ac:dyDescent="0.25">
      <c r="A129" s="7"/>
      <c r="B129" s="6"/>
      <c r="C129" s="8"/>
      <c r="D129" s="9"/>
      <c r="E129" s="6"/>
      <c r="F129" s="6"/>
      <c r="G129" s="6"/>
    </row>
    <row r="130" spans="1:7" ht="15.75" x14ac:dyDescent="0.25">
      <c r="A130" s="7"/>
      <c r="B130" s="6"/>
      <c r="C130" s="8"/>
      <c r="D130" s="9"/>
      <c r="E130" s="6"/>
      <c r="F130" s="6"/>
      <c r="G130" s="6"/>
    </row>
    <row r="131" spans="1:7" ht="15.75" x14ac:dyDescent="0.25">
      <c r="A131" s="7"/>
      <c r="B131" s="6"/>
      <c r="C131" s="8"/>
      <c r="D131" s="9"/>
      <c r="E131" s="6"/>
      <c r="F131" s="6"/>
      <c r="G131" s="6"/>
    </row>
    <row r="132" spans="1:7" ht="15.75" x14ac:dyDescent="0.25">
      <c r="A132" s="7"/>
      <c r="B132" s="6"/>
      <c r="C132" s="8"/>
      <c r="D132" s="9"/>
      <c r="E132" s="6"/>
      <c r="F132" s="6"/>
      <c r="G132" s="6"/>
    </row>
    <row r="133" spans="1:7" ht="15.75" x14ac:dyDescent="0.25">
      <c r="A133" s="7"/>
      <c r="B133" s="6"/>
      <c r="C133" s="8"/>
      <c r="D133" s="9"/>
      <c r="E133" s="6"/>
      <c r="F133" s="6"/>
      <c r="G133" s="6"/>
    </row>
    <row r="134" spans="1:7" ht="15.75" x14ac:dyDescent="0.25">
      <c r="A134" s="7"/>
      <c r="B134" s="6"/>
      <c r="C134" s="8"/>
      <c r="D134" s="9"/>
      <c r="E134" s="6"/>
      <c r="F134" s="6"/>
      <c r="G134" s="6"/>
    </row>
    <row r="135" spans="1:7" ht="15.75" x14ac:dyDescent="0.25">
      <c r="A135" s="7"/>
      <c r="B135" s="6"/>
      <c r="C135" s="8"/>
      <c r="D135" s="9"/>
      <c r="E135" s="6"/>
      <c r="F135" s="6"/>
      <c r="G135" s="6"/>
    </row>
    <row r="136" spans="1:7" ht="15.75" x14ac:dyDescent="0.25">
      <c r="A136" s="7"/>
      <c r="B136" s="6"/>
      <c r="C136" s="8"/>
      <c r="D136" s="9"/>
      <c r="E136" s="6"/>
      <c r="F136" s="6"/>
      <c r="G136" s="6"/>
    </row>
    <row r="137" spans="1:7" ht="15.75" x14ac:dyDescent="0.25">
      <c r="A137" s="7"/>
      <c r="B137" s="6"/>
      <c r="C137" s="8"/>
      <c r="D137" s="9"/>
      <c r="E137" s="6"/>
      <c r="F137" s="6"/>
      <c r="G137" s="6"/>
    </row>
    <row r="138" spans="1:7" ht="15.75" x14ac:dyDescent="0.25">
      <c r="A138" s="7"/>
      <c r="B138" s="6"/>
      <c r="C138" s="8"/>
      <c r="D138" s="9"/>
      <c r="E138" s="6"/>
      <c r="F138" s="6"/>
      <c r="G138" s="6"/>
    </row>
    <row r="139" spans="1:7" ht="15.75" x14ac:dyDescent="0.25">
      <c r="A139" s="7"/>
      <c r="B139" s="6"/>
      <c r="C139" s="8"/>
      <c r="D139" s="9"/>
      <c r="E139" s="6"/>
      <c r="F139" s="6"/>
      <c r="G139" s="6"/>
    </row>
    <row r="140" spans="1:7" ht="15.75" x14ac:dyDescent="0.25">
      <c r="A140" s="7"/>
      <c r="B140" s="6"/>
      <c r="C140" s="8"/>
      <c r="D140" s="9"/>
      <c r="E140" s="6"/>
      <c r="F140" s="6"/>
      <c r="G140" s="6"/>
    </row>
    <row r="141" spans="1:7" ht="15.75" x14ac:dyDescent="0.25">
      <c r="A141" s="7"/>
      <c r="B141" s="6"/>
      <c r="C141" s="8"/>
      <c r="D141" s="9"/>
      <c r="E141" s="6"/>
      <c r="F141" s="6"/>
      <c r="G141" s="6"/>
    </row>
    <row r="142" spans="1:7" ht="15.75" x14ac:dyDescent="0.25">
      <c r="A142" s="7"/>
      <c r="B142" s="6"/>
      <c r="C142" s="8"/>
      <c r="D142" s="9"/>
      <c r="E142" s="6"/>
      <c r="F142" s="6"/>
      <c r="G142" s="6"/>
    </row>
    <row r="143" spans="1:7" ht="15.75" x14ac:dyDescent="0.25">
      <c r="A143" s="7"/>
      <c r="B143" s="6"/>
      <c r="C143" s="8"/>
      <c r="D143" s="9"/>
      <c r="E143" s="6"/>
      <c r="F143" s="6"/>
      <c r="G143" s="6"/>
    </row>
    <row r="144" spans="1:7" ht="15.75" x14ac:dyDescent="0.25">
      <c r="A144" s="7"/>
      <c r="B144" s="6"/>
      <c r="C144" s="8"/>
      <c r="D144" s="9"/>
      <c r="E144" s="6"/>
      <c r="F144" s="6"/>
      <c r="G144" s="6"/>
    </row>
    <row r="145" spans="1:7" ht="15.75" x14ac:dyDescent="0.25">
      <c r="A145" s="7"/>
      <c r="B145" s="6"/>
      <c r="C145" s="8"/>
      <c r="D145" s="9"/>
      <c r="E145" s="6"/>
      <c r="F145" s="6"/>
      <c r="G145" s="6"/>
    </row>
    <row r="146" spans="1:7" ht="15.75" x14ac:dyDescent="0.25">
      <c r="A146" s="7"/>
      <c r="B146" s="6"/>
      <c r="C146" s="8"/>
      <c r="D146" s="9"/>
      <c r="E146" s="6"/>
      <c r="F146" s="6"/>
      <c r="G146" s="6"/>
    </row>
    <row r="147" spans="1:7" ht="15.75" x14ac:dyDescent="0.25">
      <c r="A147" s="7"/>
      <c r="B147" s="6"/>
      <c r="C147" s="8"/>
      <c r="D147" s="9"/>
      <c r="E147" s="6"/>
      <c r="F147" s="6"/>
      <c r="G147" s="6"/>
    </row>
    <row r="148" spans="1:7" ht="15.75" x14ac:dyDescent="0.25">
      <c r="A148" s="7"/>
      <c r="B148" s="6"/>
      <c r="C148" s="8"/>
      <c r="D148" s="9"/>
      <c r="E148" s="6"/>
      <c r="F148" s="6"/>
      <c r="G148" s="6"/>
    </row>
    <row r="149" spans="1:7" ht="15.75" x14ac:dyDescent="0.25">
      <c r="A149" s="7"/>
      <c r="B149" s="6"/>
      <c r="C149" s="8"/>
      <c r="D149" s="9"/>
      <c r="E149" s="6"/>
      <c r="F149" s="6"/>
      <c r="G149" s="6"/>
    </row>
    <row r="150" spans="1:7" ht="15.75" x14ac:dyDescent="0.25">
      <c r="A150" s="7"/>
      <c r="B150" s="6"/>
      <c r="C150" s="8"/>
      <c r="D150" s="9"/>
      <c r="E150" s="6"/>
      <c r="F150" s="6"/>
      <c r="G150" s="6"/>
    </row>
    <row r="151" spans="1:7" ht="15.75" x14ac:dyDescent="0.25">
      <c r="A151" s="7"/>
      <c r="B151" s="6"/>
      <c r="C151" s="8"/>
      <c r="D151" s="9"/>
      <c r="E151" s="6"/>
      <c r="F151" s="6"/>
      <c r="G151" s="6"/>
    </row>
    <row r="152" spans="1:7" ht="15.75" x14ac:dyDescent="0.25">
      <c r="A152" s="7"/>
      <c r="B152" s="6"/>
      <c r="C152" s="8"/>
      <c r="D152" s="9"/>
      <c r="E152" s="6"/>
      <c r="F152" s="6"/>
      <c r="G152" s="6"/>
    </row>
    <row r="153" spans="1:7" ht="15.75" x14ac:dyDescent="0.25">
      <c r="A153" s="7"/>
      <c r="B153" s="6"/>
      <c r="C153" s="8"/>
      <c r="D153" s="9"/>
      <c r="E153" s="6"/>
      <c r="F153" s="6"/>
      <c r="G153" s="6"/>
    </row>
    <row r="154" spans="1:7" ht="15.75" x14ac:dyDescent="0.25">
      <c r="A154" s="7"/>
      <c r="B154" s="6"/>
      <c r="C154" s="8"/>
      <c r="D154" s="9"/>
      <c r="E154" s="6"/>
      <c r="F154" s="6"/>
      <c r="G154" s="6"/>
    </row>
    <row r="155" spans="1:7" ht="15.75" x14ac:dyDescent="0.25">
      <c r="A155" s="7"/>
      <c r="B155" s="6"/>
      <c r="C155" s="8"/>
      <c r="D155" s="9"/>
      <c r="E155" s="6"/>
      <c r="F155" s="6"/>
      <c r="G155" s="6"/>
    </row>
    <row r="156" spans="1:7" ht="15.75" x14ac:dyDescent="0.25">
      <c r="A156" s="7"/>
      <c r="B156" s="6"/>
      <c r="C156" s="8"/>
      <c r="D156" s="9"/>
      <c r="E156" s="6"/>
      <c r="F156" s="6"/>
      <c r="G156" s="6"/>
    </row>
    <row r="157" spans="1:7" ht="15.75" x14ac:dyDescent="0.25">
      <c r="A157" s="7"/>
      <c r="B157" s="6"/>
      <c r="C157" s="8"/>
      <c r="D157" s="9"/>
      <c r="E157" s="6"/>
      <c r="F157" s="6"/>
      <c r="G157" s="6"/>
    </row>
    <row r="158" spans="1:7" ht="15.75" x14ac:dyDescent="0.25">
      <c r="A158" s="7"/>
      <c r="B158" s="6"/>
      <c r="C158" s="8"/>
      <c r="D158" s="9"/>
      <c r="E158" s="6"/>
      <c r="F158" s="6"/>
      <c r="G158" s="6"/>
    </row>
    <row r="159" spans="1:7" ht="15.75" x14ac:dyDescent="0.25">
      <c r="A159" s="7"/>
      <c r="B159" s="6"/>
      <c r="C159" s="8"/>
      <c r="D159" s="9"/>
      <c r="E159" s="6"/>
      <c r="F159" s="6"/>
      <c r="G159" s="6"/>
    </row>
    <row r="160" spans="1:7" ht="15.75" x14ac:dyDescent="0.25">
      <c r="A160" s="7"/>
      <c r="B160" s="6"/>
      <c r="C160" s="8"/>
      <c r="D160" s="9"/>
      <c r="E160" s="6"/>
      <c r="F160" s="6"/>
      <c r="G160" s="6"/>
    </row>
    <row r="161" spans="1:7" ht="15.75" x14ac:dyDescent="0.25">
      <c r="A161" s="7"/>
      <c r="B161" s="6"/>
      <c r="C161" s="8"/>
      <c r="D161" s="9"/>
      <c r="E161" s="6"/>
      <c r="F161" s="6"/>
      <c r="G161" s="6"/>
    </row>
    <row r="162" spans="1:7" ht="15.75" x14ac:dyDescent="0.25">
      <c r="A162" s="7"/>
      <c r="B162" s="6"/>
      <c r="C162" s="8"/>
      <c r="D162" s="9"/>
      <c r="E162" s="6"/>
      <c r="F162" s="6"/>
      <c r="G162" s="6"/>
    </row>
    <row r="163" spans="1:7" ht="15.75" x14ac:dyDescent="0.25">
      <c r="A163" s="7"/>
      <c r="B163" s="6"/>
      <c r="C163" s="8"/>
      <c r="D163" s="9"/>
      <c r="E163" s="6"/>
      <c r="F163" s="6"/>
      <c r="G163" s="6"/>
    </row>
    <row r="164" spans="1:7" ht="15.75" x14ac:dyDescent="0.25">
      <c r="A164" s="7"/>
      <c r="B164" s="6"/>
      <c r="C164" s="8"/>
      <c r="D164" s="9"/>
      <c r="E164" s="6"/>
      <c r="F164" s="6"/>
      <c r="G164" s="6"/>
    </row>
    <row r="165" spans="1:7" ht="15.75" x14ac:dyDescent="0.25">
      <c r="A165" s="7"/>
      <c r="B165" s="6"/>
      <c r="C165" s="8"/>
      <c r="D165" s="9"/>
      <c r="E165" s="6"/>
      <c r="F165" s="6"/>
      <c r="G165" s="6"/>
    </row>
    <row r="166" spans="1:7" ht="15.75" x14ac:dyDescent="0.25">
      <c r="A166" s="7"/>
      <c r="B166" s="6"/>
      <c r="C166" s="8"/>
      <c r="D166" s="9"/>
      <c r="E166" s="6"/>
      <c r="F166" s="6"/>
      <c r="G166" s="6"/>
    </row>
    <row r="167" spans="1:7" ht="15.75" x14ac:dyDescent="0.25">
      <c r="A167" s="7"/>
      <c r="B167" s="6"/>
      <c r="C167" s="8"/>
      <c r="D167" s="9"/>
      <c r="E167" s="6"/>
      <c r="F167" s="6"/>
      <c r="G167" s="6"/>
    </row>
    <row r="168" spans="1:7" ht="15.75" x14ac:dyDescent="0.25">
      <c r="A168" s="7"/>
      <c r="B168" s="6"/>
      <c r="C168" s="8"/>
      <c r="D168" s="9"/>
      <c r="E168" s="6"/>
      <c r="F168" s="6"/>
      <c r="G168" s="6"/>
    </row>
    <row r="169" spans="1:7" ht="15.75" x14ac:dyDescent="0.25">
      <c r="A169" s="7"/>
      <c r="B169" s="6"/>
      <c r="C169" s="8"/>
      <c r="D169" s="9"/>
      <c r="E169" s="6"/>
      <c r="F169" s="6"/>
      <c r="G169" s="6"/>
    </row>
    <row r="170" spans="1:7" ht="15.75" x14ac:dyDescent="0.25">
      <c r="A170" s="7"/>
      <c r="B170" s="6"/>
      <c r="C170" s="8"/>
      <c r="D170" s="9"/>
      <c r="E170" s="6"/>
      <c r="F170" s="6"/>
      <c r="G170" s="6"/>
    </row>
    <row r="171" spans="1:7" ht="15.75" x14ac:dyDescent="0.25">
      <c r="A171" s="7"/>
      <c r="B171" s="6"/>
      <c r="C171" s="8"/>
      <c r="D171" s="9"/>
      <c r="E171" s="6"/>
      <c r="F171" s="6"/>
      <c r="G171" s="6"/>
    </row>
    <row r="172" spans="1:7" ht="15.75" x14ac:dyDescent="0.25">
      <c r="A172" s="7"/>
      <c r="B172" s="6"/>
      <c r="C172" s="8"/>
      <c r="D172" s="9"/>
      <c r="E172" s="6"/>
      <c r="F172" s="6"/>
      <c r="G172" s="6"/>
    </row>
    <row r="173" spans="1:7" ht="15.75" x14ac:dyDescent="0.25">
      <c r="A173" s="7"/>
      <c r="B173" s="6"/>
      <c r="C173" s="8"/>
      <c r="D173" s="9"/>
      <c r="E173" s="6"/>
      <c r="F173" s="6"/>
      <c r="G173" s="6"/>
    </row>
    <row r="174" spans="1:7" ht="15.75" x14ac:dyDescent="0.25">
      <c r="A174" s="7"/>
      <c r="B174" s="6"/>
      <c r="C174" s="8"/>
      <c r="D174" s="9"/>
      <c r="E174" s="6"/>
      <c r="F174" s="6"/>
      <c r="G174" s="6"/>
    </row>
    <row r="175" spans="1:7" ht="15.75" x14ac:dyDescent="0.25">
      <c r="A175" s="7"/>
      <c r="B175" s="6"/>
      <c r="C175" s="8"/>
      <c r="D175" s="9"/>
      <c r="E175" s="6"/>
      <c r="F175" s="6"/>
      <c r="G175" s="6"/>
    </row>
    <row r="176" spans="1:7" ht="15.75" x14ac:dyDescent="0.25">
      <c r="A176" s="7"/>
      <c r="B176" s="6"/>
      <c r="C176" s="8"/>
      <c r="D176" s="9"/>
      <c r="E176" s="6"/>
      <c r="F176" s="6"/>
      <c r="G176" s="6"/>
    </row>
    <row r="177" spans="1:7" ht="15.75" x14ac:dyDescent="0.25">
      <c r="A177" s="7"/>
      <c r="B177" s="6"/>
      <c r="C177" s="8"/>
      <c r="D177" s="9"/>
      <c r="E177" s="6"/>
      <c r="F177" s="6"/>
      <c r="G177" s="6"/>
    </row>
    <row r="178" spans="1:7" ht="15.75" x14ac:dyDescent="0.25">
      <c r="A178" s="7"/>
      <c r="B178" s="6"/>
      <c r="C178" s="8"/>
      <c r="D178" s="9"/>
      <c r="E178" s="6"/>
      <c r="F178" s="6"/>
      <c r="G178" s="6"/>
    </row>
    <row r="179" spans="1:7" ht="15.75" x14ac:dyDescent="0.25">
      <c r="A179" s="7"/>
      <c r="B179" s="6"/>
      <c r="C179" s="8"/>
      <c r="D179" s="9"/>
      <c r="E179" s="6"/>
      <c r="F179" s="6"/>
      <c r="G179" s="6"/>
    </row>
    <row r="180" spans="1:7" ht="15.75" x14ac:dyDescent="0.25">
      <c r="A180" s="7"/>
      <c r="B180" s="6"/>
      <c r="C180" s="8"/>
      <c r="D180" s="9"/>
      <c r="E180" s="6"/>
      <c r="F180" s="6"/>
      <c r="G180" s="6"/>
    </row>
    <row r="181" spans="1:7" ht="15.75" x14ac:dyDescent="0.25">
      <c r="A181" s="7"/>
      <c r="B181" s="6"/>
      <c r="C181" s="8"/>
      <c r="D181" s="9"/>
      <c r="E181" s="6"/>
      <c r="F181" s="6"/>
      <c r="G181" s="6"/>
    </row>
    <row r="182" spans="1:7" ht="15.75" x14ac:dyDescent="0.25">
      <c r="A182" s="7"/>
      <c r="B182" s="6"/>
      <c r="C182" s="8"/>
      <c r="D182" s="9"/>
      <c r="E182" s="6"/>
      <c r="F182" s="6"/>
      <c r="G182" s="6"/>
    </row>
    <row r="183" spans="1:7" ht="15.75" x14ac:dyDescent="0.25">
      <c r="A183" s="7"/>
      <c r="B183" s="6"/>
      <c r="C183" s="8"/>
      <c r="D183" s="9"/>
      <c r="E183" s="6"/>
      <c r="F183" s="6"/>
      <c r="G183" s="6"/>
    </row>
    <row r="184" spans="1:7" ht="15.75" x14ac:dyDescent="0.25">
      <c r="A184" s="7"/>
      <c r="B184" s="6"/>
      <c r="C184" s="8"/>
      <c r="D184" s="9"/>
      <c r="E184" s="6"/>
      <c r="F184" s="6"/>
      <c r="G184" s="6"/>
    </row>
    <row r="185" spans="1:7" ht="15.75" x14ac:dyDescent="0.25">
      <c r="A185" s="7"/>
      <c r="B185" s="6"/>
      <c r="C185" s="8"/>
      <c r="D185" s="9"/>
      <c r="E185" s="6"/>
      <c r="F185" s="6"/>
      <c r="G185" s="6"/>
    </row>
    <row r="186" spans="1:7" ht="15.75" x14ac:dyDescent="0.25">
      <c r="A186" s="7"/>
      <c r="B186" s="6"/>
      <c r="C186" s="8"/>
      <c r="D186" s="9"/>
      <c r="E186" s="6"/>
      <c r="F186" s="6"/>
      <c r="G186" s="6"/>
    </row>
    <row r="187" spans="1:7" ht="15.75" x14ac:dyDescent="0.25">
      <c r="A187" s="7"/>
      <c r="B187" s="6"/>
      <c r="C187" s="8"/>
      <c r="D187" s="9"/>
      <c r="E187" s="6"/>
      <c r="F187" s="6"/>
      <c r="G187" s="6"/>
    </row>
    <row r="188" spans="1:7" ht="15.75" x14ac:dyDescent="0.25">
      <c r="A188" s="7"/>
      <c r="B188" s="6"/>
      <c r="C188" s="8"/>
      <c r="D188" s="9"/>
      <c r="E188" s="6"/>
      <c r="F188" s="6"/>
      <c r="G188" s="6"/>
    </row>
    <row r="189" spans="1:7" ht="15.75" x14ac:dyDescent="0.25">
      <c r="A189" s="7"/>
      <c r="B189" s="6"/>
      <c r="C189" s="8"/>
      <c r="D189" s="9"/>
      <c r="E189" s="6"/>
      <c r="F189" s="6"/>
      <c r="G189" s="6"/>
    </row>
    <row r="190" spans="1:7" ht="15.75" x14ac:dyDescent="0.25">
      <c r="A190" s="7"/>
      <c r="B190" s="6"/>
      <c r="C190" s="8"/>
      <c r="D190" s="9"/>
      <c r="E190" s="6"/>
      <c r="F190" s="6"/>
      <c r="G190" s="6"/>
    </row>
    <row r="191" spans="1:7" ht="15.75" x14ac:dyDescent="0.25">
      <c r="A191" s="7"/>
      <c r="B191" s="6"/>
      <c r="C191" s="8"/>
      <c r="D191" s="9"/>
      <c r="E191" s="6"/>
      <c r="F191" s="6"/>
      <c r="G191" s="6"/>
    </row>
    <row r="192" spans="1:7" ht="15.75" x14ac:dyDescent="0.25">
      <c r="A192" s="7"/>
      <c r="B192" s="6"/>
      <c r="C192" s="8"/>
      <c r="D192" s="9"/>
      <c r="E192" s="6"/>
      <c r="F192" s="6"/>
      <c r="G192" s="6"/>
    </row>
    <row r="193" spans="1:7" ht="15.75" x14ac:dyDescent="0.25">
      <c r="A193" s="7"/>
      <c r="B193" s="6"/>
      <c r="C193" s="8"/>
      <c r="D193" s="9"/>
      <c r="E193" s="6"/>
      <c r="F193" s="6"/>
      <c r="G193" s="6"/>
    </row>
    <row r="194" spans="1:7" ht="15.75" x14ac:dyDescent="0.25">
      <c r="A194" s="7"/>
      <c r="B194" s="6"/>
      <c r="C194" s="8"/>
      <c r="D194" s="9"/>
      <c r="E194" s="6"/>
      <c r="F194" s="6"/>
      <c r="G194" s="6"/>
    </row>
    <row r="195" spans="1:7" ht="15.75" x14ac:dyDescent="0.25">
      <c r="A195" s="7"/>
      <c r="B195" s="6"/>
      <c r="C195" s="8"/>
      <c r="D195" s="9"/>
      <c r="E195" s="6"/>
      <c r="F195" s="6"/>
      <c r="G195" s="6"/>
    </row>
    <row r="196" spans="1:7" ht="15.75" x14ac:dyDescent="0.25">
      <c r="A196" s="7"/>
      <c r="B196" s="6"/>
      <c r="C196" s="8"/>
      <c r="D196" s="9"/>
      <c r="E196" s="6"/>
      <c r="F196" s="6"/>
      <c r="G196" s="6"/>
    </row>
    <row r="197" spans="1:7" ht="15.75" x14ac:dyDescent="0.25">
      <c r="A197" s="7"/>
      <c r="B197" s="6"/>
      <c r="C197" s="8"/>
      <c r="D197" s="9"/>
      <c r="E197" s="6"/>
      <c r="F197" s="6"/>
      <c r="G197" s="6"/>
    </row>
    <row r="198" spans="1:7" ht="15.75" x14ac:dyDescent="0.25">
      <c r="A198" s="7"/>
      <c r="B198" s="6"/>
      <c r="C198" s="8"/>
      <c r="D198" s="9"/>
      <c r="E198" s="6"/>
      <c r="F198" s="6"/>
      <c r="G198" s="6"/>
    </row>
    <row r="199" spans="1:7" ht="15.75" x14ac:dyDescent="0.25">
      <c r="A199" s="7"/>
      <c r="B199" s="6"/>
      <c r="C199" s="8"/>
      <c r="D199" s="9"/>
      <c r="E199" s="6"/>
      <c r="F199" s="6"/>
      <c r="G199" s="6"/>
    </row>
    <row r="200" spans="1:7" ht="15.75" x14ac:dyDescent="0.25">
      <c r="A200" s="7"/>
      <c r="B200" s="6"/>
      <c r="C200" s="8"/>
      <c r="D200" s="9"/>
      <c r="E200" s="6"/>
      <c r="F200" s="6"/>
      <c r="G200" s="6"/>
    </row>
    <row r="201" spans="1:7" ht="15.75" x14ac:dyDescent="0.25">
      <c r="A201" s="7"/>
      <c r="B201" s="6"/>
      <c r="C201" s="8"/>
      <c r="D201" s="9"/>
      <c r="E201" s="6"/>
      <c r="F201" s="6"/>
      <c r="G201" s="6"/>
    </row>
    <row r="202" spans="1:7" ht="15.75" x14ac:dyDescent="0.25">
      <c r="A202" s="7"/>
      <c r="B202" s="6"/>
      <c r="C202" s="8"/>
      <c r="D202" s="9"/>
      <c r="E202" s="6"/>
      <c r="F202" s="6"/>
      <c r="G202" s="6"/>
    </row>
    <row r="203" spans="1:7" ht="15.75" x14ac:dyDescent="0.25">
      <c r="A203" s="7"/>
      <c r="B203" s="6"/>
      <c r="C203" s="8"/>
      <c r="D203" s="9"/>
      <c r="E203" s="6"/>
      <c r="F203" s="6"/>
      <c r="G203" s="6"/>
    </row>
    <row r="204" spans="1:7" ht="15.75" x14ac:dyDescent="0.25">
      <c r="A204" s="7"/>
      <c r="B204" s="6"/>
      <c r="C204" s="8"/>
      <c r="D204" s="9"/>
      <c r="E204" s="6"/>
      <c r="F204" s="6"/>
      <c r="G204" s="6"/>
    </row>
    <row r="471" spans="1:7" s="4" customFormat="1" ht="18.75" x14ac:dyDescent="0.3">
      <c r="A471" s="1"/>
      <c r="B471" s="2"/>
      <c r="C471" s="55"/>
      <c r="E471" s="2"/>
      <c r="F471" s="2"/>
      <c r="G471" s="2"/>
    </row>
    <row r="472" spans="1:7" s="4" customFormat="1" ht="18.75" x14ac:dyDescent="0.3">
      <c r="A472" s="1"/>
      <c r="B472" s="2"/>
      <c r="C472" s="55"/>
      <c r="E472" s="2"/>
      <c r="F472" s="2"/>
      <c r="G472" s="2"/>
    </row>
    <row r="475" spans="1:7" s="4" customFormat="1" x14ac:dyDescent="0.2">
      <c r="A475" s="1"/>
      <c r="B475" s="2"/>
      <c r="C475" s="56"/>
      <c r="E475" s="2"/>
      <c r="F475" s="2"/>
      <c r="G475" s="2"/>
    </row>
  </sheetData>
  <mergeCells count="1">
    <mergeCell ref="A2:D2"/>
  </mergeCells>
  <pageMargins left="0.15748031496062992" right="0.15748031496062992" top="0.15748031496062992" bottom="0.23622047244094491" header="0.15748031496062992" footer="0.19685039370078741"/>
  <pageSetup paperSize="9" scale="72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C4F8BA1-F971-4CEA-B29B-1A40C4E6A594}"/>
</file>

<file path=customXml/itemProps2.xml><?xml version="1.0" encoding="utf-8"?>
<ds:datastoreItem xmlns:ds="http://schemas.openxmlformats.org/officeDocument/2006/customXml" ds:itemID="{A1ED9E8D-28DC-48A2-A0A1-917BA95302A8}"/>
</file>

<file path=customXml/itemProps3.xml><?xml version="1.0" encoding="utf-8"?>
<ds:datastoreItem xmlns:ds="http://schemas.openxmlformats.org/officeDocument/2006/customXml" ds:itemID="{55EBFFF4-416B-44F0-B8C9-53CF6E2D37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01.03.2024</vt:lpstr>
      <vt:lpstr>'на 01.03.2024'!Область_печати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Гомонова Людмила Алексеевна</dc:creator>
  <cp:lastModifiedBy>Богданов Филипп Владимирович</cp:lastModifiedBy>
  <cp:lastPrinted>2024-03-11T10:23:53Z</cp:lastPrinted>
  <dcterms:created xsi:type="dcterms:W3CDTF">2024-03-11T09:34:54Z</dcterms:created>
  <dcterms:modified xsi:type="dcterms:W3CDTF">2024-03-12T03:14:28Z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