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Лист1" sheetId="1" r:id="rId1"/>
    <sheet name="Лист2" sheetId="2" r:id="rId2"/>
  </sheets>
  <calcPr calcId="145621"/>
  <fileRecoveryPr repairLoad="1"/>
</workbook>
</file>

<file path=xl/calcChain.xml><?xml version="1.0" encoding="utf-8"?>
<calcChain xmlns="http://schemas.openxmlformats.org/spreadsheetml/2006/main">
  <c r="L12" i="2" l="1"/>
  <c r="L14" i="1"/>
</calcChain>
</file>

<file path=xl/sharedStrings.xml><?xml version="1.0" encoding="utf-8"?>
<sst xmlns="http://schemas.openxmlformats.org/spreadsheetml/2006/main" count="59" uniqueCount="36">
  <si>
    <t>Критерии оценки</t>
  </si>
  <si>
    <t>Наличие необходимых материально-технических ресурсов и оснащения (документально подтвержденное наличие средств реабилитации, вспомогательных технических средств при осуществлении сопровождения (в том числе входа/выхода), наличие собственного или привлеченного помещения для расположения диспетчерского центра для приема заявок, наличие оргтехники для приема и обработки заявок, подготовки отчетов)</t>
  </si>
  <si>
    <t>Наличие кадровых ресурсов (наличие сотрудников, в том числе привлеченных (в том числе волонтеров), прошедших обучение, обладающих опытом работы не менее 2 месяцев)</t>
  </si>
  <si>
    <t>Обоснованность бюджета социального проекта (соответствие объема расходов целям и мероприятиям социального проекта, соотношение затрат и планируемых результатов, количество привлекаемых к проекту добровольцев, объем предполагаемых поступлений на реализацию социального проекта из внебюджетных источников, включая денежные средства, иное имущество)</t>
  </si>
  <si>
    <t>Наличие потенциальных партнеров, инвесторов в рамках реализации социального проекта</t>
  </si>
  <si>
    <t>Опыт СО НКО (зарегистрированных в Министерстве юстиции Российской Федерации (его территориальном органе) не менее шести месяцев до даты регистрации конкурсной документации) по предоставлению услуги по сопровождению</t>
  </si>
  <si>
    <t>Рекомендации и замечания члена комиссии</t>
  </si>
  <si>
    <t>Максимально комфортное и безопасное для получателя предоставление услуги</t>
  </si>
  <si>
    <t>Члены конкурсной комиссии</t>
  </si>
  <si>
    <t>Наименование социального проекта</t>
  </si>
  <si>
    <t>Наименование СОНКО</t>
  </si>
  <si>
    <t>Обучение специалистов, осуществляющих сопровождение, профилактика их эмоционального выгорания, а также профессиональное сопровождение в период реализации проекта</t>
  </si>
  <si>
    <t>Оказание помощи при выходе (входе) из помещения, оказание помощи в перемещении к социально значимым объектам, местам проведения досуга, отдыха и обратно, посадке (высадке) получателя услуги и погрузке (выгрузке) его багажа в автотранспорт</t>
  </si>
  <si>
    <t>Итоговый балл</t>
  </si>
  <si>
    <t>Качанова О.В.</t>
  </si>
  <si>
    <t>Бабина Н.И.</t>
  </si>
  <si>
    <t>Черданцева Г.Н.</t>
  </si>
  <si>
    <t>Белан Е.Н.</t>
  </si>
  <si>
    <t xml:space="preserve">Валюх О.В. </t>
  </si>
  <si>
    <t>Власов Д.В.</t>
  </si>
  <si>
    <t>Ларионова О.В.</t>
  </si>
  <si>
    <t>ИТОГО:</t>
  </si>
  <si>
    <t>Нет</t>
  </si>
  <si>
    <t xml:space="preserve">Финансовое обеспечение затрат СОНКО, связанных с реализацией социальных проектов по предоставлению участникам (инвалидам) Великой Отечественной войны, инвалидам-колясочникам услуги по сопровождению к социально значимым объектам, местам проведения досуга, отдыха и обратно, на основании конкурсного отбора проектов
(Постановление от 04.03.2021№ 131) (сумма 2 847 600,00 рублей)
</t>
  </si>
  <si>
    <t>Финансовое обеспечение затрат СОНКО, связанных с реализацией социальных проектов по предоставлению участникам (инвалидам) Великой Отечественной войны, инвалидам-колясочникам услуги по сопровождению к социально значимым объектам, местам проведения досуга, отдыха и обратно, на основании конкурсного отбора проектов
(Постановление от 04.03.2021№ 131) (сумма 2 847 600,00 рублей)</t>
  </si>
  <si>
    <t>Петроченко А.С.</t>
  </si>
  <si>
    <t>Добрая помощь</t>
  </si>
  <si>
    <t>Автономная неккомерческая орагинзация Центр социальной помощи "Добрыня"</t>
  </si>
  <si>
    <t>слабый проект,нет опыта в сопровождении граждан,нет собственного млм привлеченного помещения для организации работы</t>
  </si>
  <si>
    <t>проект запланирован на 6 месяцев, не понятно как будет проходить обучение волонтеров</t>
  </si>
  <si>
    <t>проект только на 6 месяцев,что мешает возможности получить услуги на длительный период невозможно определить как будет проходить и запланировано ли обучение волонтеров.в случае отсутвия организации и прохождения обучения вызывает сомнение безопасность и комфортное оказание услуги,что очень важно для МГН</t>
  </si>
  <si>
    <t>отсутсвуют средства реабилитации в рамках проекта не приобретаются</t>
  </si>
  <si>
    <t>Вместе к мечтам</t>
  </si>
  <si>
    <t>Автономная некомерческая организация "Комплексный центр социального обслуживания Снегири"</t>
  </si>
  <si>
    <t>Заложена оплата услуг волонтеров.
Неверно рассчитан тариф страховых взносов.
Нет информации об опыте волонтеров не менее 2 месяцев.
Нет информации о наличии помещения для организации работы колл-центра.
Нет письма поддержки от партнеров в части обучения волонтеров.</t>
  </si>
  <si>
    <t>Не указан состав исполнителей - невозможно сделать вывод об опыте не менее 2 месяцев.
Заявка не содержит информации об опыте оказания услуг сопровождения не менее 6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</si>
</sst>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zoomScaleNormal="100" workbookViewId="0">
      <selection activeCell="D23" sqref="D23"/>
    </sheetView>
  </sheetViews>
  <sheetFormatPr defaultRowHeight="14.4" x14ac:dyDescent="0.3"/>
  <cols>
    <col min="1" max="1" width="11.44140625" customWidth="1"/>
    <col min="2" max="2" width="11" customWidth="1"/>
    <col min="3" max="3" width="13.33203125" customWidth="1"/>
    <col min="4" max="4" width="12.109375" customWidth="1"/>
    <col min="5" max="5" width="14.33203125" customWidth="1"/>
    <col min="6" max="6" width="13.6640625" customWidth="1"/>
    <col min="7" max="7" width="20.33203125" customWidth="1"/>
    <col min="8" max="8" width="16.5546875" customWidth="1"/>
    <col min="9" max="9" width="16.33203125" customWidth="1"/>
    <col min="10" max="10" width="12.6640625" customWidth="1"/>
    <col min="11" max="11" width="14.109375" customWidth="1"/>
    <col min="12" max="12" width="8.44140625" customWidth="1"/>
    <col min="13" max="13" width="34.33203125" customWidth="1"/>
  </cols>
  <sheetData>
    <row r="1" spans="1:14" x14ac:dyDescent="0.3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4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4" x14ac:dyDescent="0.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14" ht="14.4" customHeight="1" x14ac:dyDescent="0.3">
      <c r="A4" s="1"/>
      <c r="B4" s="1"/>
      <c r="C4" s="1"/>
      <c r="D4" s="10" t="s">
        <v>0</v>
      </c>
      <c r="E4" s="11"/>
      <c r="F4" s="11"/>
      <c r="G4" s="11"/>
      <c r="H4" s="11"/>
      <c r="I4" s="11"/>
      <c r="J4" s="11"/>
      <c r="K4" s="12"/>
      <c r="L4" s="1"/>
      <c r="M4" s="1"/>
      <c r="N4" s="1"/>
    </row>
    <row r="5" spans="1:14" ht="232.2" customHeight="1" x14ac:dyDescent="0.3">
      <c r="A5" s="3" t="s">
        <v>10</v>
      </c>
      <c r="B5" s="3" t="s">
        <v>9</v>
      </c>
      <c r="C5" s="3" t="s">
        <v>8</v>
      </c>
      <c r="D5" s="4" t="s">
        <v>7</v>
      </c>
      <c r="E5" s="4" t="s">
        <v>11</v>
      </c>
      <c r="F5" s="4" t="s">
        <v>12</v>
      </c>
      <c r="G5" s="4" t="s">
        <v>1</v>
      </c>
      <c r="H5" s="4" t="s">
        <v>2</v>
      </c>
      <c r="I5" s="4" t="s">
        <v>3</v>
      </c>
      <c r="J5" s="4" t="s">
        <v>4</v>
      </c>
      <c r="K5" s="4" t="s">
        <v>5</v>
      </c>
      <c r="L5" s="5" t="s">
        <v>13</v>
      </c>
      <c r="M5" s="5" t="s">
        <v>6</v>
      </c>
      <c r="N5" s="1"/>
    </row>
    <row r="6" spans="1:14" ht="15.6" customHeight="1" x14ac:dyDescent="0.3">
      <c r="A6" s="29" t="s">
        <v>27</v>
      </c>
      <c r="B6" s="32" t="s">
        <v>26</v>
      </c>
      <c r="C6" s="3" t="s">
        <v>14</v>
      </c>
      <c r="D6" s="2">
        <v>1</v>
      </c>
      <c r="E6" s="2">
        <v>1</v>
      </c>
      <c r="F6" s="2">
        <v>1</v>
      </c>
      <c r="G6" s="2">
        <v>1</v>
      </c>
      <c r="H6" s="2">
        <v>0</v>
      </c>
      <c r="I6" s="2">
        <v>1</v>
      </c>
      <c r="J6" s="2">
        <v>0</v>
      </c>
      <c r="K6" s="2">
        <v>1</v>
      </c>
      <c r="L6" s="2">
        <v>6</v>
      </c>
      <c r="M6" s="3"/>
      <c r="N6" s="1"/>
    </row>
    <row r="7" spans="1:14" x14ac:dyDescent="0.3">
      <c r="A7" s="30"/>
      <c r="B7" s="33"/>
      <c r="C7" s="3" t="s">
        <v>15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0</v>
      </c>
      <c r="K7" s="2">
        <v>0</v>
      </c>
      <c r="L7" s="2">
        <v>6</v>
      </c>
      <c r="M7" s="3"/>
      <c r="N7" s="1"/>
    </row>
    <row r="8" spans="1:14" x14ac:dyDescent="0.3">
      <c r="A8" s="30"/>
      <c r="B8" s="33"/>
      <c r="C8" s="3" t="s">
        <v>16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0</v>
      </c>
      <c r="K8" s="2">
        <v>0</v>
      </c>
      <c r="L8" s="2">
        <v>6</v>
      </c>
      <c r="M8" s="3"/>
      <c r="N8" s="1"/>
    </row>
    <row r="9" spans="1:14" ht="60.6" x14ac:dyDescent="0.3">
      <c r="A9" s="30"/>
      <c r="B9" s="33"/>
      <c r="C9" s="3" t="s">
        <v>17</v>
      </c>
      <c r="D9" s="2">
        <v>1</v>
      </c>
      <c r="E9" s="2">
        <v>1</v>
      </c>
      <c r="F9" s="2">
        <v>1</v>
      </c>
      <c r="G9" s="2">
        <v>1</v>
      </c>
      <c r="H9" s="2">
        <v>0</v>
      </c>
      <c r="I9" s="2">
        <v>1</v>
      </c>
      <c r="J9" s="2">
        <v>0</v>
      </c>
      <c r="K9" s="2">
        <v>1</v>
      </c>
      <c r="L9" s="2">
        <v>6</v>
      </c>
      <c r="M9" s="3" t="s">
        <v>35</v>
      </c>
      <c r="N9" s="1"/>
    </row>
    <row r="10" spans="1:14" ht="24.6" x14ac:dyDescent="0.3">
      <c r="A10" s="30"/>
      <c r="B10" s="33"/>
      <c r="C10" s="3" t="s">
        <v>18</v>
      </c>
      <c r="D10" s="2">
        <v>0</v>
      </c>
      <c r="E10" s="2">
        <v>1</v>
      </c>
      <c r="F10" s="2">
        <v>1</v>
      </c>
      <c r="G10" s="2">
        <v>1</v>
      </c>
      <c r="H10" s="2">
        <v>0</v>
      </c>
      <c r="I10" s="2">
        <v>1</v>
      </c>
      <c r="J10" s="2">
        <v>0</v>
      </c>
      <c r="K10" s="2">
        <v>0</v>
      </c>
      <c r="L10" s="2">
        <v>4</v>
      </c>
      <c r="M10" s="3" t="s">
        <v>31</v>
      </c>
      <c r="N10" s="1"/>
    </row>
    <row r="11" spans="1:14" x14ac:dyDescent="0.3">
      <c r="A11" s="30"/>
      <c r="B11" s="33"/>
      <c r="C11" s="3" t="s">
        <v>19</v>
      </c>
      <c r="D11" s="2">
        <v>1</v>
      </c>
      <c r="E11" s="2">
        <v>1</v>
      </c>
      <c r="F11" s="2">
        <v>1</v>
      </c>
      <c r="G11" s="2">
        <v>0</v>
      </c>
      <c r="H11" s="2">
        <v>0</v>
      </c>
      <c r="I11" s="2">
        <v>1</v>
      </c>
      <c r="J11" s="2">
        <v>0</v>
      </c>
      <c r="K11" s="2">
        <v>1</v>
      </c>
      <c r="L11" s="2">
        <v>5</v>
      </c>
      <c r="M11" s="3"/>
      <c r="N11" s="1"/>
    </row>
    <row r="12" spans="1:14" x14ac:dyDescent="0.3">
      <c r="A12" s="30"/>
      <c r="B12" s="33"/>
      <c r="C12" s="3" t="s">
        <v>20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0</v>
      </c>
      <c r="K12" s="6">
        <v>1</v>
      </c>
      <c r="L12" s="6">
        <v>7</v>
      </c>
      <c r="M12" s="3"/>
      <c r="N12" s="1"/>
    </row>
    <row r="13" spans="1:14" x14ac:dyDescent="0.3">
      <c r="A13" s="30"/>
      <c r="B13" s="33"/>
      <c r="C13" s="3" t="s">
        <v>25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0</v>
      </c>
      <c r="K13" s="2">
        <v>0</v>
      </c>
      <c r="L13" s="2">
        <v>6</v>
      </c>
      <c r="M13" s="3"/>
      <c r="N13" s="1"/>
    </row>
    <row r="14" spans="1:14" x14ac:dyDescent="0.3">
      <c r="A14" s="31"/>
      <c r="B14" s="34"/>
      <c r="C14" s="3"/>
      <c r="D14" s="2"/>
      <c r="E14" s="2"/>
      <c r="F14" s="2"/>
      <c r="G14" s="2"/>
      <c r="H14" s="2"/>
      <c r="I14" s="2"/>
      <c r="J14" s="2"/>
      <c r="K14" s="9" t="s">
        <v>21</v>
      </c>
      <c r="L14" s="9">
        <f>SUM(L6:L13)</f>
        <v>46</v>
      </c>
      <c r="M14" s="8"/>
      <c r="N14" s="1"/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4" spans="1:14" x14ac:dyDescent="0.3">
      <c r="D24" s="7"/>
    </row>
  </sheetData>
  <mergeCells count="4">
    <mergeCell ref="D4:K4"/>
    <mergeCell ref="B6:B14"/>
    <mergeCell ref="A6:A14"/>
    <mergeCell ref="A1:M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topLeftCell="A4" workbookViewId="0">
      <selection activeCell="A4" sqref="A4:A12"/>
    </sheetView>
  </sheetViews>
  <sheetFormatPr defaultRowHeight="14.4" x14ac:dyDescent="0.3"/>
  <cols>
    <col min="1" max="1" width="11.6640625" customWidth="1"/>
    <col min="2" max="2" width="14" customWidth="1"/>
    <col min="3" max="3" width="14.109375" customWidth="1"/>
    <col min="4" max="5" width="14.88671875" customWidth="1"/>
    <col min="6" max="6" width="13.33203125" customWidth="1"/>
    <col min="7" max="7" width="20.6640625" customWidth="1"/>
    <col min="8" max="8" width="13.88671875" customWidth="1"/>
    <col min="9" max="9" width="17" customWidth="1"/>
    <col min="10" max="10" width="13.33203125" customWidth="1"/>
    <col min="11" max="11" width="18.109375" customWidth="1"/>
    <col min="12" max="12" width="7.44140625" customWidth="1"/>
    <col min="13" max="13" width="30.6640625" customWidth="1"/>
  </cols>
  <sheetData>
    <row r="1" spans="1:13" ht="52.95" customHeight="1" x14ac:dyDescent="0.3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A2" s="1"/>
      <c r="B2" s="1"/>
      <c r="C2" s="1"/>
      <c r="D2" s="22" t="s">
        <v>0</v>
      </c>
      <c r="E2" s="23"/>
      <c r="F2" s="23"/>
      <c r="G2" s="23"/>
      <c r="H2" s="23"/>
      <c r="I2" s="23"/>
      <c r="J2" s="23"/>
      <c r="K2" s="24"/>
      <c r="L2" s="1"/>
      <c r="M2" s="1"/>
    </row>
    <row r="3" spans="1:13" ht="243.6" customHeight="1" x14ac:dyDescent="0.3">
      <c r="A3" s="3" t="s">
        <v>10</v>
      </c>
      <c r="B3" s="3" t="s">
        <v>9</v>
      </c>
      <c r="C3" s="3" t="s">
        <v>8</v>
      </c>
      <c r="D3" s="4" t="s">
        <v>7</v>
      </c>
      <c r="E3" s="4" t="s">
        <v>11</v>
      </c>
      <c r="F3" s="4" t="s">
        <v>12</v>
      </c>
      <c r="G3" s="4" t="s">
        <v>1</v>
      </c>
      <c r="H3" s="4" t="s">
        <v>2</v>
      </c>
      <c r="I3" s="4" t="s">
        <v>3</v>
      </c>
      <c r="J3" s="4" t="s">
        <v>4</v>
      </c>
      <c r="K3" s="4" t="s">
        <v>5</v>
      </c>
      <c r="L3" s="5" t="s">
        <v>13</v>
      </c>
      <c r="M3" s="5" t="s">
        <v>6</v>
      </c>
    </row>
    <row r="4" spans="1:13" x14ac:dyDescent="0.3">
      <c r="A4" s="29" t="s">
        <v>33</v>
      </c>
      <c r="B4" s="26" t="s">
        <v>32</v>
      </c>
      <c r="C4" s="3" t="s">
        <v>14</v>
      </c>
      <c r="D4" s="2">
        <v>1</v>
      </c>
      <c r="E4" s="2">
        <v>1</v>
      </c>
      <c r="F4" s="2">
        <v>1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5</v>
      </c>
      <c r="M4" s="3" t="s">
        <v>22</v>
      </c>
    </row>
    <row r="5" spans="1:13" ht="36.6" x14ac:dyDescent="0.3">
      <c r="A5" s="30"/>
      <c r="B5" s="27"/>
      <c r="C5" s="3" t="s">
        <v>15</v>
      </c>
      <c r="D5" s="2">
        <v>0</v>
      </c>
      <c r="E5" s="2">
        <v>0</v>
      </c>
      <c r="F5" s="2">
        <v>1</v>
      </c>
      <c r="G5" s="2">
        <v>0</v>
      </c>
      <c r="H5" s="2">
        <v>1</v>
      </c>
      <c r="I5" s="2">
        <v>1</v>
      </c>
      <c r="J5" s="2">
        <v>1</v>
      </c>
      <c r="K5" s="2">
        <v>0</v>
      </c>
      <c r="L5" s="2">
        <v>4</v>
      </c>
      <c r="M5" s="3" t="s">
        <v>29</v>
      </c>
    </row>
    <row r="6" spans="1:13" ht="120.6" x14ac:dyDescent="0.3">
      <c r="A6" s="30"/>
      <c r="B6" s="27"/>
      <c r="C6" s="3" t="s">
        <v>16</v>
      </c>
      <c r="D6" s="2">
        <v>0</v>
      </c>
      <c r="E6" s="2">
        <v>0</v>
      </c>
      <c r="F6" s="2">
        <v>1</v>
      </c>
      <c r="G6" s="2">
        <v>0</v>
      </c>
      <c r="H6" s="2">
        <v>1</v>
      </c>
      <c r="I6" s="2">
        <v>1</v>
      </c>
      <c r="J6" s="2">
        <v>1</v>
      </c>
      <c r="K6" s="2">
        <v>0</v>
      </c>
      <c r="L6" s="2">
        <v>4</v>
      </c>
      <c r="M6" s="3" t="s">
        <v>30</v>
      </c>
    </row>
    <row r="7" spans="1:13" ht="108.6" x14ac:dyDescent="0.3">
      <c r="A7" s="30"/>
      <c r="B7" s="27"/>
      <c r="C7" s="3" t="s">
        <v>17</v>
      </c>
      <c r="D7" s="2">
        <v>1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2</v>
      </c>
      <c r="M7" s="3" t="s">
        <v>34</v>
      </c>
    </row>
    <row r="8" spans="1:13" ht="48.6" x14ac:dyDescent="0.3">
      <c r="A8" s="30"/>
      <c r="B8" s="27"/>
      <c r="C8" s="3" t="s">
        <v>18</v>
      </c>
      <c r="D8" s="2">
        <v>0</v>
      </c>
      <c r="E8" s="2">
        <v>1</v>
      </c>
      <c r="F8" s="2">
        <v>1</v>
      </c>
      <c r="G8" s="2">
        <v>0</v>
      </c>
      <c r="H8" s="2">
        <v>0</v>
      </c>
      <c r="I8" s="2">
        <v>1</v>
      </c>
      <c r="J8" s="2">
        <v>1</v>
      </c>
      <c r="K8" s="2">
        <v>0</v>
      </c>
      <c r="L8" s="2">
        <v>4</v>
      </c>
      <c r="M8" s="3" t="s">
        <v>28</v>
      </c>
    </row>
    <row r="9" spans="1:13" x14ac:dyDescent="0.3">
      <c r="A9" s="30"/>
      <c r="B9" s="27"/>
      <c r="C9" s="3" t="s">
        <v>19</v>
      </c>
      <c r="D9" s="2">
        <v>1</v>
      </c>
      <c r="E9" s="2">
        <v>1</v>
      </c>
      <c r="F9" s="2">
        <v>1</v>
      </c>
      <c r="G9" s="2">
        <v>0</v>
      </c>
      <c r="H9" s="2">
        <v>1</v>
      </c>
      <c r="I9" s="2">
        <v>1</v>
      </c>
      <c r="J9" s="2">
        <v>1</v>
      </c>
      <c r="K9" s="2">
        <v>1</v>
      </c>
      <c r="L9" s="2">
        <v>7</v>
      </c>
      <c r="M9" s="3"/>
    </row>
    <row r="10" spans="1:13" x14ac:dyDescent="0.3">
      <c r="A10" s="30"/>
      <c r="B10" s="27"/>
      <c r="C10" s="3" t="s">
        <v>20</v>
      </c>
      <c r="D10" s="6">
        <v>1</v>
      </c>
      <c r="E10" s="6">
        <v>0</v>
      </c>
      <c r="F10" s="6">
        <v>1</v>
      </c>
      <c r="G10" s="6">
        <v>0</v>
      </c>
      <c r="H10" s="6">
        <v>1</v>
      </c>
      <c r="I10" s="6">
        <v>1</v>
      </c>
      <c r="J10" s="6">
        <v>1</v>
      </c>
      <c r="K10" s="6">
        <v>1</v>
      </c>
      <c r="L10" s="6">
        <v>6</v>
      </c>
      <c r="M10" s="3"/>
    </row>
    <row r="11" spans="1:13" x14ac:dyDescent="0.3">
      <c r="A11" s="30"/>
      <c r="B11" s="27"/>
      <c r="C11" s="3" t="s">
        <v>25</v>
      </c>
      <c r="D11" s="2">
        <v>1</v>
      </c>
      <c r="E11" s="2">
        <v>1</v>
      </c>
      <c r="F11" s="2">
        <v>1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5</v>
      </c>
      <c r="M11" s="3"/>
    </row>
    <row r="12" spans="1:13" x14ac:dyDescent="0.3">
      <c r="A12" s="31"/>
      <c r="B12" s="28"/>
      <c r="C12" s="3"/>
      <c r="D12" s="2"/>
      <c r="E12" s="2"/>
      <c r="F12" s="2"/>
      <c r="G12" s="2"/>
      <c r="H12" s="2"/>
      <c r="I12" s="2"/>
      <c r="J12" s="2"/>
      <c r="K12" s="9" t="s">
        <v>21</v>
      </c>
      <c r="L12" s="2">
        <f>SUM(L4:L11)</f>
        <v>37</v>
      </c>
      <c r="M12" s="3"/>
    </row>
  </sheetData>
  <mergeCells count="4">
    <mergeCell ref="D2:K2"/>
    <mergeCell ref="A4:A12"/>
    <mergeCell ref="B4:B12"/>
    <mergeCell ref="A1:M1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9D8617E0ED6C04E95C9238FC780CA59" ma:contentTypeVersion="1" ma:contentTypeDescription="Создание документа." ma:contentTypeScope="" ma:versionID="8a7ba07bafcda810f424f0f44f3b0d0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B96FF0-BFE9-4712-B630-3F003E672FE2}"/>
</file>

<file path=customXml/itemProps2.xml><?xml version="1.0" encoding="utf-8"?>
<ds:datastoreItem xmlns:ds="http://schemas.openxmlformats.org/officeDocument/2006/customXml" ds:itemID="{36FF77B1-B1C4-4766-84DC-EFAC138AEEB2}"/>
</file>

<file path=customXml/itemProps3.xml><?xml version="1.0" encoding="utf-8"?>
<ds:datastoreItem xmlns:ds="http://schemas.openxmlformats.org/officeDocument/2006/customXml" ds:itemID="{211F2831-36F6-4E4B-A1A4-275F5FE0DD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2024-02-21T02:06:27Z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0x01010099D8617E0ED6C04E95C9238FC780CA59</vt:lpwstr>
  </property>
</Properties>
</file>