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8" windowWidth="23256" windowHeight="1167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Лист1!$M$1:$M$14</definedName>
  </definedNames>
  <calcPr calcId="145621" refMode="R1C1"/>
</workbook>
</file>

<file path=xl/calcChain.xml><?xml version="1.0" encoding="utf-8"?>
<calcChain xmlns="http://schemas.openxmlformats.org/spreadsheetml/2006/main">
  <c r="M4" i="1" l="1"/>
  <c r="M6" i="1"/>
  <c r="M5" i="1"/>
  <c r="M2" i="1"/>
  <c r="M3" i="1"/>
</calcChain>
</file>

<file path=xl/sharedStrings.xml><?xml version="1.0" encoding="utf-8"?>
<sst xmlns="http://schemas.openxmlformats.org/spreadsheetml/2006/main" count="27" uniqueCount="26">
  <si>
    <t>НАИМЕНОВАНИЕ ОРГАНИЗАЦИИ</t>
  </si>
  <si>
    <t>НАЗВАНИЕ ПРОЕКТОВ</t>
  </si>
  <si>
    <t>ИТОГО</t>
  </si>
  <si>
    <t>О.В. Валюх</t>
  </si>
  <si>
    <t>Г.Н. Черданцева</t>
  </si>
  <si>
    <t>Н.И. Бабина</t>
  </si>
  <si>
    <t>Сумма</t>
  </si>
  <si>
    <t>О.В. Ларионова</t>
  </si>
  <si>
    <t xml:space="preserve"> </t>
  </si>
  <si>
    <t>№</t>
  </si>
  <si>
    <t>О.В. Качанова</t>
  </si>
  <si>
    <t>МЕСТО</t>
  </si>
  <si>
    <t>"Семейное счастье"</t>
  </si>
  <si>
    <t>Н.В. ШВабелянд</t>
  </si>
  <si>
    <t>П.А. Митясов</t>
  </si>
  <si>
    <t>Н.В. Ильичева</t>
  </si>
  <si>
    <t>"Отдых - это перемена занятий!"</t>
  </si>
  <si>
    <t>"Творчество - это радость жизни"</t>
  </si>
  <si>
    <t>"Искусство детям"</t>
  </si>
  <si>
    <t>"Инклюзивный лагерь"</t>
  </si>
  <si>
    <t xml:space="preserve">Красноярская региональная общественная организация свободного творчества «АЭРОСТАТ» </t>
  </si>
  <si>
    <t>Некоммерческое партнерство «Красноярский Центр Иппотерапии»</t>
  </si>
  <si>
    <t xml:space="preserve">Красноярская региональная общественная организация «Сибирская творческая инициатива»   </t>
  </si>
  <si>
    <t>Автономная некоммерческая организация «Комплексный центр социального обслуживания населения «Снегири»</t>
  </si>
  <si>
    <t>Красноярская региональная общественная организация "Сибирсоке Социальное Партнерство"</t>
  </si>
  <si>
    <t xml:space="preserve">Согласно п.38 Положения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</si>
</sst>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="46" zoomScaleNormal="46" workbookViewId="0">
      <selection activeCell="O6" sqref="O6"/>
    </sheetView>
  </sheetViews>
  <sheetFormatPr defaultColWidth="9.109375" defaultRowHeight="14.4" x14ac:dyDescent="0.3"/>
  <cols>
    <col min="1" max="1" width="5" style="1" customWidth="1"/>
    <col min="2" max="2" width="27.21875" style="1" customWidth="1"/>
    <col min="3" max="3" width="26.44140625" style="1" customWidth="1"/>
    <col min="4" max="4" width="22.5546875" style="1" customWidth="1"/>
    <col min="5" max="5" width="19.33203125" style="1" customWidth="1"/>
    <col min="6" max="7" width="19.109375" style="1" customWidth="1"/>
    <col min="8" max="8" width="19.33203125" style="1" customWidth="1"/>
    <col min="9" max="9" width="19.109375" style="1" customWidth="1"/>
    <col min="10" max="10" width="19.33203125" style="1" customWidth="1"/>
    <col min="11" max="12" width="19.109375" style="1" customWidth="1"/>
    <col min="13" max="13" width="15.33203125" style="1" customWidth="1"/>
    <col min="14" max="14" width="22.109375" style="1" customWidth="1"/>
    <col min="15" max="15" width="15.109375" style="1" customWidth="1"/>
    <col min="16" max="16384" width="9.109375" style="1"/>
  </cols>
  <sheetData>
    <row r="1" spans="1:14" ht="27.6" x14ac:dyDescent="0.3">
      <c r="A1" s="33" t="s">
        <v>9</v>
      </c>
      <c r="B1" s="33" t="s">
        <v>0</v>
      </c>
      <c r="C1" s="33" t="s">
        <v>1</v>
      </c>
      <c r="D1" s="33" t="s">
        <v>6</v>
      </c>
      <c r="E1" s="33" t="s">
        <v>10</v>
      </c>
      <c r="F1" s="33" t="s">
        <v>5</v>
      </c>
      <c r="G1" s="33" t="s">
        <v>3</v>
      </c>
      <c r="H1" s="33" t="s">
        <v>4</v>
      </c>
      <c r="I1" s="33" t="s">
        <v>7</v>
      </c>
      <c r="J1" s="33" t="s">
        <v>13</v>
      </c>
      <c r="K1" s="33" t="s">
        <v>15</v>
      </c>
      <c r="L1" s="33" t="s">
        <v>14</v>
      </c>
      <c r="M1" s="33" t="s">
        <v>2</v>
      </c>
      <c r="N1" s="33" t="s">
        <v>11</v>
      </c>
    </row>
    <row r="2" spans="1:14" ht="114" x14ac:dyDescent="0.4">
      <c r="A2" s="37">
        <v>1</v>
      </c>
      <c r="B2" s="46" t="s">
        <v>21</v>
      </c>
      <c r="C2" s="38" t="s">
        <v>16</v>
      </c>
      <c r="D2" s="36">
        <v>1548960</v>
      </c>
      <c r="E2" s="35">
        <v>8</v>
      </c>
      <c r="F2" s="35">
        <v>8</v>
      </c>
      <c r="G2" s="35">
        <v>8</v>
      </c>
      <c r="H2" s="35">
        <v>8</v>
      </c>
      <c r="I2" s="35">
        <v>8</v>
      </c>
      <c r="J2" s="35">
        <v>8</v>
      </c>
      <c r="K2" s="34">
        <v>8</v>
      </c>
      <c r="L2" s="34">
        <v>8</v>
      </c>
      <c r="M2" s="34">
        <f>L2+K2+J2+I2+H2+G2+F2+E2</f>
        <v>64</v>
      </c>
      <c r="N2" s="34">
        <v>1</v>
      </c>
    </row>
    <row r="3" spans="1:14" ht="159.6" x14ac:dyDescent="0.4">
      <c r="A3" s="37">
        <v>2</v>
      </c>
      <c r="B3" s="45" t="s">
        <v>20</v>
      </c>
      <c r="C3" s="38" t="s">
        <v>12</v>
      </c>
      <c r="D3" s="36">
        <v>1548960</v>
      </c>
      <c r="E3" s="35">
        <v>8</v>
      </c>
      <c r="F3" s="35">
        <v>8</v>
      </c>
      <c r="G3" s="35">
        <v>8</v>
      </c>
      <c r="H3" s="35">
        <v>7</v>
      </c>
      <c r="I3" s="35">
        <v>8</v>
      </c>
      <c r="J3" s="35">
        <v>7</v>
      </c>
      <c r="K3" s="34">
        <v>8</v>
      </c>
      <c r="L3" s="34">
        <v>6</v>
      </c>
      <c r="M3" s="34">
        <f>E3+F3+G3+H3+I3+J3+K3+L3</f>
        <v>60</v>
      </c>
      <c r="N3" s="34">
        <v>2</v>
      </c>
    </row>
    <row r="4" spans="1:14" ht="159.6" x14ac:dyDescent="0.4">
      <c r="A4" s="37">
        <v>3</v>
      </c>
      <c r="B4" s="44" t="s">
        <v>22</v>
      </c>
      <c r="C4" s="38" t="s">
        <v>18</v>
      </c>
      <c r="D4" s="36">
        <v>1548960</v>
      </c>
      <c r="E4" s="35">
        <v>8</v>
      </c>
      <c r="F4" s="35">
        <v>7</v>
      </c>
      <c r="G4" s="35">
        <v>8</v>
      </c>
      <c r="H4" s="35">
        <v>7</v>
      </c>
      <c r="I4" s="35">
        <v>8</v>
      </c>
      <c r="J4" s="35">
        <v>7</v>
      </c>
      <c r="K4" s="34">
        <v>7</v>
      </c>
      <c r="L4" s="34">
        <v>8</v>
      </c>
      <c r="M4" s="34">
        <f>L4+K4+J4+I4+H4+G4+F4+E4</f>
        <v>60</v>
      </c>
      <c r="N4" s="34">
        <v>3</v>
      </c>
    </row>
    <row r="5" spans="1:14" ht="159.6" x14ac:dyDescent="0.3">
      <c r="A5" s="37">
        <v>4</v>
      </c>
      <c r="B5" s="38" t="s">
        <v>24</v>
      </c>
      <c r="C5" s="38" t="s">
        <v>17</v>
      </c>
      <c r="D5" s="36">
        <v>1548960</v>
      </c>
      <c r="E5" s="35">
        <v>8</v>
      </c>
      <c r="F5" s="35">
        <v>7</v>
      </c>
      <c r="G5" s="35">
        <v>7</v>
      </c>
      <c r="H5" s="35">
        <v>7</v>
      </c>
      <c r="I5" s="35">
        <v>7</v>
      </c>
      <c r="J5" s="35">
        <v>7</v>
      </c>
      <c r="K5" s="34">
        <v>8</v>
      </c>
      <c r="L5" s="34">
        <v>8</v>
      </c>
      <c r="M5" s="34">
        <f>L5+K5+J5+I5+H5+G5+F5+E5</f>
        <v>59</v>
      </c>
      <c r="N5" s="43" t="s">
        <v>25</v>
      </c>
    </row>
    <row r="6" spans="1:14" ht="205.2" x14ac:dyDescent="0.4">
      <c r="A6" s="37">
        <v>5</v>
      </c>
      <c r="B6" s="46" t="s">
        <v>23</v>
      </c>
      <c r="C6" s="38" t="s">
        <v>19</v>
      </c>
      <c r="D6" s="36">
        <v>1140000</v>
      </c>
      <c r="E6" s="35">
        <v>7</v>
      </c>
      <c r="F6" s="35">
        <v>6</v>
      </c>
      <c r="G6" s="35">
        <v>6</v>
      </c>
      <c r="H6" s="35">
        <v>6</v>
      </c>
      <c r="I6" s="35">
        <v>5</v>
      </c>
      <c r="J6" s="35">
        <v>6</v>
      </c>
      <c r="K6" s="34">
        <v>4</v>
      </c>
      <c r="L6" s="34">
        <v>5</v>
      </c>
      <c r="M6" s="34">
        <f>L6+K6+J6+I6+H6+G6+F6+E6</f>
        <v>45</v>
      </c>
      <c r="N6" s="43" t="s">
        <v>25</v>
      </c>
    </row>
    <row r="14" spans="1:14" x14ac:dyDescent="0.3">
      <c r="J14" s="1" t="s">
        <v>8</v>
      </c>
    </row>
    <row r="30" ht="15" customHeight="1" x14ac:dyDescent="0.3"/>
    <row r="31" ht="15" customHeight="1" x14ac:dyDescent="0.3"/>
    <row r="32" ht="15" customHeight="1" x14ac:dyDescent="0.3"/>
  </sheetData>
  <sortState ref="A2:R40">
    <sortCondition descending="1" ref="M1"/>
  </sortState>
  <pageMargins left="0.43" right="0.19685039370078741" top="0.87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4.4" x14ac:dyDescent="0.3"/>
  <sheetData>
    <row r="32" spans="1:16" s="1" customFormat="1" ht="15" customHeight="1" x14ac:dyDescent="0.3">
      <c r="A32" s="41"/>
      <c r="B32" s="42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3">
      <c r="A33" s="39"/>
      <c r="B33" s="40"/>
      <c r="C33" s="7"/>
      <c r="D33" s="15"/>
      <c r="N33" s="8"/>
      <c r="O33" s="4"/>
      <c r="P33" s="4"/>
    </row>
    <row r="34" spans="1:16" s="1" customFormat="1" ht="15" customHeight="1" x14ac:dyDescent="0.3">
      <c r="A34" s="39"/>
      <c r="B34" s="40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4.4" x14ac:dyDescent="0.3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9D8617E0ED6C04E95C9238FC780CA59" ma:contentTypeVersion="1" ma:contentTypeDescription="Создание документа." ma:contentTypeScope="" ma:versionID="8a7ba07bafcda810f424f0f44f3b0d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59FE10-E46F-40B8-9640-E8B1C1F08106}"/>
</file>

<file path=customXml/itemProps2.xml><?xml version="1.0" encoding="utf-8"?>
<ds:datastoreItem xmlns:ds="http://schemas.openxmlformats.org/officeDocument/2006/customXml" ds:itemID="{75000AF5-EFF7-4474-A9E3-CDB0AFE73630}"/>
</file>

<file path=customXml/itemProps3.xml><?xml version="1.0" encoding="utf-8"?>
<ds:datastoreItem xmlns:ds="http://schemas.openxmlformats.org/officeDocument/2006/customXml" ds:itemID="{5E96BC92-C7F0-4886-8D42-4B4B114FA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Петроченко Алена Сергеевна</cp:lastModifiedBy>
  <cp:lastPrinted>2024-08-01T03:15:09Z</cp:lastPrinted>
  <dcterms:created xsi:type="dcterms:W3CDTF">2021-05-20T08:05:19Z</dcterms:created>
  <dcterms:modified xsi:type="dcterms:W3CDTF">2024-08-09T05:10:04Z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0x01010099D8617E0ED6C04E95C9238FC780CA59</vt:lpwstr>
  </property>
</Properties>
</file>