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345" windowWidth="15120" windowHeight="7770"/>
  </bookViews>
  <sheets>
    <sheet name="Лист1" sheetId="1" r:id="rId1"/>
  </sheets>
  <definedNames>
    <definedName name="_xlnm._FilterDatabase" localSheetId="0" hidden="1">Лист1!$C$1:$C$24</definedName>
    <definedName name="_xlnm.Print_Titles" localSheetId="0">Лист1!$4:$4</definedName>
    <definedName name="_xlnm.Print_Area" localSheetId="0">Лист1!$A$1:$G$16</definedName>
  </definedNames>
  <calcPr calcId="145621"/>
</workbook>
</file>

<file path=xl/calcChain.xml><?xml version="1.0" encoding="utf-8"?>
<calcChain xmlns="http://schemas.openxmlformats.org/spreadsheetml/2006/main">
  <c r="G18" i="1" l="1"/>
  <c r="C15" i="1"/>
  <c r="C18" i="1" s="1"/>
</calcChain>
</file>

<file path=xl/sharedStrings.xml><?xml version="1.0" encoding="utf-8"?>
<sst xmlns="http://schemas.openxmlformats.org/spreadsheetml/2006/main" count="28" uniqueCount="28">
  <si>
    <t>№ п/п</t>
  </si>
  <si>
    <t>Наименование и строительный адрес объекта</t>
  </si>
  <si>
    <t>Дата выдачи разрешения на строительство</t>
  </si>
  <si>
    <t>Срок действия разрешения на строительство</t>
  </si>
  <si>
    <t>Общая площадь жилищного строительства на предоставленном земельном участке кв.м. (проектная)</t>
  </si>
  <si>
    <t>ИТОГО</t>
  </si>
  <si>
    <t>Приложение № 1</t>
  </si>
  <si>
    <r>
      <t xml:space="preserve">26.1 Площадь земельных участков, предоставленных для жилищного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 </t>
    </r>
    <r>
      <rPr>
        <b/>
        <sz val="14"/>
        <color theme="1"/>
        <rFont val="Times New Roman"/>
        <family val="1"/>
        <charset val="204"/>
      </rPr>
      <t>в течение 3 лет</t>
    </r>
    <r>
      <rPr>
        <sz val="14"/>
        <color theme="1"/>
        <rFont val="Times New Roman"/>
        <family val="1"/>
        <charset val="204"/>
      </rPr>
      <t>, кв. м.</t>
    </r>
  </si>
  <si>
    <t>Площадь земельного участка (кв.м)</t>
  </si>
  <si>
    <t>Примечание:</t>
  </si>
  <si>
    <t>Жилой дом №9  (г. Красноярск, ул.Водянникова-ул.Линейная) &lt;1&gt;</t>
  </si>
  <si>
    <t>Жилой дом № 10 (г. Красноярск, ул.Водянникова-ул.Линейная) &lt;1&gt;</t>
  </si>
  <si>
    <t>Многоэтажный жилой дом № 6 (г. Красноярск, мкрн Чистый (уч 14)</t>
  </si>
  <si>
    <t>Двухсекционный 14-ти этажный жилой дом № 5. Секция в осях I-II (1 этап) ( г. Красноярск, жилой массив индивидуальной застройки "Нанжуль - Солнечный")</t>
  </si>
  <si>
    <t>&lt;1&gt;   объекты жилищного строительства расположен в границах земельного участка с кадастровым номером 24:50:0300305:59, поэтому площадь земельного участка включена только один раз</t>
  </si>
  <si>
    <t>Дата принятия решения о предоставлении земельного участка или подписания протокола о результатах торгов (конкурсов, аукционов) с указанием види использования (собственность, аренда)</t>
  </si>
  <si>
    <t>Многоэтажный жилой дом №2 с инженерным обеспечением» по адресу: г.Красноярск, Железнодорожный район, ул.Копылова – ул.Гоголя – ул.Ленина (Красноярский край, г. Красноярск, 
Железнодорожный район, ул. Копылова –                                               ул. Гоголя – ул. Ленина)</t>
  </si>
  <si>
    <t>Многоэтажные жилые дома по ул. Киренского -                       ул. Юбилейная – ул. 2-я Байкитская – ул. Ленинградская в Октябрьском районе г. Красноярска. Шестой этап строительства. Многоэтажный жилой дом № 2. Третий пусковой комплекс.</t>
  </si>
  <si>
    <t>Многоэтажные жилые дома по ул. Киренского –                        ул. Юбилейная – ул. 2-я Байкитская – 
ул. Ленинградская в Октябрьском районе                                      г. Красноярска. Шестой этап строительства. Многоэтажный жилой дом № 2. Четвертый пусковой комплекс.</t>
  </si>
  <si>
    <t>Квартал многоэтажных жилых домов микрорайона «Солнечный» в Советском районе  г. Красноярска. Третий этап строительства. 
Вторая очередь" (г. Красноярск, Советский район, 
жилой массив индивидуальной застройки «Нанжуль-Солнечный») &lt;2&gt;</t>
  </si>
  <si>
    <t>Квартал многоэтажных жилых домов микрорайона «Солнечный» в Советском районе  г. Красноярска. Второй этап строительства. 
Первая очередь» (г. Красноярск, Советский район, 
жилой массив индивидуальной застройки «Нанжуль-Солнечный») &lt;2&gt;</t>
  </si>
  <si>
    <t>Квартал многоэтажных жилых домов микрорайона «Солнечный» в Советском районе  г. Красноярска. Второй этап строительства. 
Вторая очередь" (г. Красноярск, Советский район, 
жилой массив индивидуальной застройки «Нанжуль-Солнечный») &lt;2&gt;</t>
  </si>
  <si>
    <t>&lt;2&gt;  объекты жилищного строительства расположен в границах земельного участка с кадастровым номером 24:50:0400397:5144, поэтому площадь земельного участка включена только один раз</t>
  </si>
  <si>
    <t xml:space="preserve">   Примечание:*   земельный участок предоставлен для использования в целях завершения строительства объекта капитального строительтсва.</t>
  </si>
  <si>
    <t>13.10.2011*</t>
  </si>
  <si>
    <t>Многоэтажный жилой дом с инженерным обеспечением</t>
  </si>
  <si>
    <t>Многоэтажный жилой дом по адресу: г.Красноярск, микрорайон «Покровский», ул.Линейная, 4а  &lt;1&gt;</t>
  </si>
  <si>
    <t>Квартал многоэтажных жилых домов микрорайона «Солнечный» в Советском районе  г. Красноярска. Третий этап строительства. 
Первая очередь (г. Красноярск, Советский район, 
жилой массив индивидуальной застройки «Нанжуль-Солнечный»)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</si>
</sst>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1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8" fillId="0" borderId="0" xfId="0" applyFont="1" applyAlignment="1">
      <alignment horizontal="right" vertical="top" wrapText="1"/>
    </xf>
    <xf numFmtId="0" fontId="0" fillId="0" borderId="0" xfId="0" applyFont="1" applyAlignment="1">
      <alignment horizontal="left" vertical="top" wrapText="1"/>
    </xf>
    <xf numFmtId="4" fontId="9" fillId="0" borderId="1" xfId="2" applyNumberFormat="1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14" fontId="9" fillId="0" borderId="1" xfId="6" applyNumberFormat="1" applyFont="1" applyFill="1" applyBorder="1" applyAlignment="1">
      <alignment horizontal="center" vertical="center" wrapText="1"/>
    </xf>
    <xf numFmtId="14" fontId="8" fillId="0" borderId="1" xfId="7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49" fontId="8" fillId="0" borderId="1" xfId="2" applyNumberFormat="1" applyFont="1" applyFill="1" applyBorder="1" applyAlignment="1">
      <alignment horizontal="left" vertical="top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 wrapText="1"/>
    </xf>
    <xf numFmtId="14" fontId="9" fillId="0" borderId="1" xfId="10" applyNumberFormat="1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right" vertical="top"/>
    </xf>
    <xf numFmtId="4" fontId="8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top" wrapText="1"/>
    </xf>
    <xf numFmtId="2" fontId="13" fillId="0" borderId="3" xfId="2" applyNumberFormat="1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right" vertical="top"/>
    </xf>
    <xf numFmtId="4" fontId="14" fillId="0" borderId="3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3">
    <cellStyle name="Обычный" xfId="0" builtinId="0"/>
    <cellStyle name="Обычный 2 3" xfId="6"/>
    <cellStyle name="Обычный 28 4" xfId="7"/>
    <cellStyle name="Обычный 29 2" xfId="9"/>
    <cellStyle name="Обычный 3" xfId="2"/>
    <cellStyle name="Обычный 30" xfId="3"/>
    <cellStyle name="Обычный 30 2" xfId="11"/>
    <cellStyle name="Обычный 31" xfId="12"/>
    <cellStyle name="Обычный 32" xfId="4"/>
    <cellStyle name="Обычный 42" xfId="8"/>
    <cellStyle name="Обычный 45" xfId="5"/>
    <cellStyle name="Обычный 6" xfId="1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90" zoomScaleNormal="9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1" sqref="J11"/>
    </sheetView>
  </sheetViews>
  <sheetFormatPr defaultRowHeight="15.75" x14ac:dyDescent="0.25"/>
  <cols>
    <col min="1" max="1" width="5" style="2" customWidth="1"/>
    <col min="2" max="2" width="49.85546875" style="8" customWidth="1"/>
    <col min="3" max="3" width="15.28515625" style="26" customWidth="1"/>
    <col min="4" max="4" width="16.7109375" style="2" customWidth="1"/>
    <col min="5" max="5" width="15.140625" style="2" customWidth="1"/>
    <col min="6" max="6" width="13.7109375" style="2" customWidth="1"/>
    <col min="7" max="7" width="17.7109375" style="2" customWidth="1"/>
    <col min="8" max="11" width="24" style="1" customWidth="1"/>
    <col min="12" max="16384" width="9.140625" style="1"/>
  </cols>
  <sheetData>
    <row r="1" spans="1:7" s="4" customFormat="1" ht="15" x14ac:dyDescent="0.25">
      <c r="B1" s="7"/>
      <c r="C1" s="24"/>
      <c r="F1" s="42" t="s">
        <v>6</v>
      </c>
      <c r="G1" s="42"/>
    </row>
    <row r="3" spans="1:7" s="3" customFormat="1" ht="79.5" customHeight="1" x14ac:dyDescent="0.25">
      <c r="A3" s="41" t="s">
        <v>7</v>
      </c>
      <c r="B3" s="41"/>
      <c r="C3" s="41"/>
      <c r="D3" s="41"/>
      <c r="E3" s="41"/>
      <c r="F3" s="41"/>
      <c r="G3" s="41"/>
    </row>
    <row r="4" spans="1:7" s="5" customFormat="1" ht="225" x14ac:dyDescent="0.25">
      <c r="A4" s="13" t="s">
        <v>0</v>
      </c>
      <c r="B4" s="13" t="s">
        <v>1</v>
      </c>
      <c r="C4" s="25" t="s">
        <v>8</v>
      </c>
      <c r="D4" s="13" t="s">
        <v>15</v>
      </c>
      <c r="E4" s="13" t="s">
        <v>2</v>
      </c>
      <c r="F4" s="13" t="s">
        <v>3</v>
      </c>
      <c r="G4" s="13" t="s">
        <v>4</v>
      </c>
    </row>
    <row r="5" spans="1:7" s="5" customFormat="1" ht="37.5" customHeight="1" x14ac:dyDescent="0.25">
      <c r="A5" s="34">
        <v>1</v>
      </c>
      <c r="B5" s="16" t="s">
        <v>10</v>
      </c>
      <c r="C5" s="17">
        <v>58866</v>
      </c>
      <c r="D5" s="18">
        <v>39122</v>
      </c>
      <c r="E5" s="20">
        <v>41589</v>
      </c>
      <c r="F5" s="20">
        <v>42643</v>
      </c>
      <c r="G5" s="19">
        <v>9087.7099999999991</v>
      </c>
    </row>
    <row r="6" spans="1:7" s="5" customFormat="1" ht="30" x14ac:dyDescent="0.25">
      <c r="A6" s="34">
        <v>2</v>
      </c>
      <c r="B6" s="16" t="s">
        <v>11</v>
      </c>
      <c r="C6" s="17">
        <v>0</v>
      </c>
      <c r="D6" s="18">
        <v>39122</v>
      </c>
      <c r="E6" s="20">
        <v>39939</v>
      </c>
      <c r="F6" s="20">
        <v>42643</v>
      </c>
      <c r="G6" s="19">
        <v>9087.7099999999991</v>
      </c>
    </row>
    <row r="7" spans="1:7" s="5" customFormat="1" ht="30" x14ac:dyDescent="0.25">
      <c r="A7" s="34">
        <v>3</v>
      </c>
      <c r="B7" s="16" t="s">
        <v>26</v>
      </c>
      <c r="C7" s="17">
        <v>0</v>
      </c>
      <c r="D7" s="18">
        <v>39122</v>
      </c>
      <c r="E7" s="20">
        <v>41339</v>
      </c>
      <c r="F7" s="20">
        <v>44196</v>
      </c>
      <c r="G7" s="19">
        <v>3959.76</v>
      </c>
    </row>
    <row r="8" spans="1:7" s="6" customFormat="1" ht="90" x14ac:dyDescent="0.25">
      <c r="A8" s="34">
        <v>4</v>
      </c>
      <c r="B8" s="16" t="s">
        <v>16</v>
      </c>
      <c r="C8" s="17">
        <v>2748</v>
      </c>
      <c r="D8" s="18">
        <v>39141</v>
      </c>
      <c r="E8" s="18">
        <v>40780</v>
      </c>
      <c r="F8" s="12">
        <v>43830</v>
      </c>
      <c r="G8" s="19">
        <v>11066.82</v>
      </c>
    </row>
    <row r="9" spans="1:7" s="6" customFormat="1" ht="30" x14ac:dyDescent="0.25">
      <c r="A9" s="34">
        <v>5</v>
      </c>
      <c r="B9" s="16" t="s">
        <v>12</v>
      </c>
      <c r="C9" s="17">
        <v>8324</v>
      </c>
      <c r="D9" s="18">
        <v>39338</v>
      </c>
      <c r="E9" s="21">
        <v>40228</v>
      </c>
      <c r="F9" s="21">
        <v>45806</v>
      </c>
      <c r="G9" s="23">
        <v>6641.83</v>
      </c>
    </row>
    <row r="10" spans="1:7" s="6" customFormat="1" ht="60" x14ac:dyDescent="0.25">
      <c r="A10" s="34">
        <v>6</v>
      </c>
      <c r="B10" s="22" t="s">
        <v>13</v>
      </c>
      <c r="C10" s="27">
        <v>40000</v>
      </c>
      <c r="D10" s="21">
        <v>40070</v>
      </c>
      <c r="E10" s="21">
        <v>42150</v>
      </c>
      <c r="F10" s="21">
        <v>42820</v>
      </c>
      <c r="G10" s="23">
        <v>5521.98</v>
      </c>
    </row>
    <row r="11" spans="1:7" s="6" customFormat="1" ht="90" x14ac:dyDescent="0.25">
      <c r="A11" s="34">
        <v>7</v>
      </c>
      <c r="B11" s="22" t="s">
        <v>27</v>
      </c>
      <c r="C11" s="29">
        <v>44417</v>
      </c>
      <c r="D11" s="10" t="s">
        <v>24</v>
      </c>
      <c r="E11" s="21">
        <v>42723</v>
      </c>
      <c r="F11" s="30">
        <v>43818</v>
      </c>
      <c r="G11" s="23">
        <v>9622.2000000000007</v>
      </c>
    </row>
    <row r="12" spans="1:7" s="6" customFormat="1" ht="90" x14ac:dyDescent="0.25">
      <c r="A12" s="34">
        <v>8</v>
      </c>
      <c r="B12" s="22" t="s">
        <v>19</v>
      </c>
      <c r="C12" s="9">
        <v>0</v>
      </c>
      <c r="D12" s="10">
        <v>40829</v>
      </c>
      <c r="E12" s="21">
        <v>42723</v>
      </c>
      <c r="F12" s="28">
        <v>43818</v>
      </c>
      <c r="G12" s="23">
        <v>8017.8</v>
      </c>
    </row>
    <row r="13" spans="1:7" s="6" customFormat="1" ht="90" x14ac:dyDescent="0.25">
      <c r="A13" s="34">
        <v>9</v>
      </c>
      <c r="B13" s="22" t="s">
        <v>21</v>
      </c>
      <c r="C13" s="9">
        <v>0</v>
      </c>
      <c r="D13" s="10">
        <v>40829</v>
      </c>
      <c r="E13" s="21">
        <v>42649</v>
      </c>
      <c r="F13" s="28">
        <v>44000</v>
      </c>
      <c r="G13" s="23">
        <v>8017.8</v>
      </c>
    </row>
    <row r="14" spans="1:7" s="6" customFormat="1" ht="90" x14ac:dyDescent="0.25">
      <c r="A14" s="34">
        <v>10</v>
      </c>
      <c r="B14" s="22" t="s">
        <v>20</v>
      </c>
      <c r="C14" s="9">
        <v>0</v>
      </c>
      <c r="D14" s="10">
        <v>40829</v>
      </c>
      <c r="E14" s="21">
        <v>42527</v>
      </c>
      <c r="F14" s="28">
        <v>43471</v>
      </c>
      <c r="G14" s="23">
        <v>9622.2000000000007</v>
      </c>
    </row>
    <row r="15" spans="1:7" s="6" customFormat="1" ht="90" x14ac:dyDescent="0.25">
      <c r="A15" s="34">
        <v>11</v>
      </c>
      <c r="B15" s="22" t="s">
        <v>17</v>
      </c>
      <c r="C15" s="31">
        <f>2370+648+815+666</f>
        <v>4499</v>
      </c>
      <c r="D15" s="10">
        <v>42562</v>
      </c>
      <c r="E15" s="21">
        <v>42594</v>
      </c>
      <c r="F15" s="21">
        <v>43446</v>
      </c>
      <c r="G15" s="32">
        <v>7725.5</v>
      </c>
    </row>
    <row r="16" spans="1:7" s="6" customFormat="1" ht="90" x14ac:dyDescent="0.25">
      <c r="A16" s="34">
        <v>12</v>
      </c>
      <c r="B16" s="22" t="s">
        <v>18</v>
      </c>
      <c r="C16" s="9">
        <v>3708</v>
      </c>
      <c r="D16" s="10">
        <v>40773</v>
      </c>
      <c r="E16" s="11">
        <v>42717</v>
      </c>
      <c r="F16" s="11">
        <v>43568</v>
      </c>
      <c r="G16" s="23">
        <v>7725.5</v>
      </c>
    </row>
    <row r="17" spans="1:7" s="6" customFormat="1" ht="67.5" customHeight="1" x14ac:dyDescent="0.25">
      <c r="A17" s="34">
        <v>13</v>
      </c>
      <c r="B17" s="22" t="s">
        <v>25</v>
      </c>
      <c r="C17" s="39">
        <v>2340</v>
      </c>
      <c r="D17" s="40">
        <v>39156</v>
      </c>
      <c r="E17" s="40">
        <v>39328</v>
      </c>
      <c r="F17" s="40">
        <v>45657</v>
      </c>
      <c r="G17" s="13">
        <v>4756.5600000000004</v>
      </c>
    </row>
    <row r="18" spans="1:7" s="6" customFormat="1" ht="99" customHeight="1" x14ac:dyDescent="0.25">
      <c r="A18" s="14"/>
      <c r="B18" s="35" t="s">
        <v>5</v>
      </c>
      <c r="C18" s="36">
        <f>SUM(C5:C17)</f>
        <v>164902</v>
      </c>
      <c r="D18" s="37"/>
      <c r="E18" s="37"/>
      <c r="F18" s="37"/>
      <c r="G18" s="38">
        <f>SUM(G5:G17)</f>
        <v>100853.37</v>
      </c>
    </row>
    <row r="19" spans="1:7" s="6" customFormat="1" ht="99" customHeight="1" x14ac:dyDescent="0.25">
      <c r="A19" s="2"/>
      <c r="B19" s="8"/>
      <c r="C19" s="26"/>
      <c r="D19" s="2"/>
      <c r="E19" s="2"/>
      <c r="F19" s="2"/>
      <c r="G19" s="33"/>
    </row>
    <row r="20" spans="1:7" s="15" customFormat="1" ht="99" customHeight="1" x14ac:dyDescent="0.25">
      <c r="A20" s="2"/>
      <c r="B20" s="44" t="s">
        <v>9</v>
      </c>
      <c r="C20" s="43"/>
      <c r="D20" s="43"/>
      <c r="E20" s="43"/>
      <c r="F20" s="43"/>
      <c r="G20" s="43"/>
    </row>
    <row r="21" spans="1:7" x14ac:dyDescent="0.25">
      <c r="B21" s="43" t="s">
        <v>14</v>
      </c>
      <c r="C21" s="43"/>
      <c r="D21" s="43"/>
      <c r="E21" s="43"/>
      <c r="F21" s="43"/>
      <c r="G21" s="43"/>
    </row>
    <row r="22" spans="1:7" ht="19.5" customHeight="1" x14ac:dyDescent="0.25">
      <c r="B22" s="43" t="s">
        <v>22</v>
      </c>
      <c r="C22" s="43"/>
      <c r="D22" s="43"/>
      <c r="E22" s="43"/>
      <c r="F22" s="43"/>
      <c r="G22" s="43"/>
    </row>
    <row r="23" spans="1:7" ht="36" customHeight="1" x14ac:dyDescent="0.25">
      <c r="B23" s="43" t="s">
        <v>23</v>
      </c>
      <c r="C23" s="43"/>
      <c r="D23" s="43"/>
      <c r="E23" s="43"/>
      <c r="F23" s="43"/>
      <c r="G23" s="43"/>
    </row>
  </sheetData>
  <autoFilter ref="C1:C24"/>
  <mergeCells count="6">
    <mergeCell ref="A3:G3"/>
    <mergeCell ref="F1:G1"/>
    <mergeCell ref="B22:G22"/>
    <mergeCell ref="B23:G23"/>
    <mergeCell ref="B20:G20"/>
    <mergeCell ref="B21:G21"/>
  </mergeCells>
  <pageMargins left="0.70866141732283472" right="0.15748031496062992" top="0.27559055118110237" bottom="0.19685039370078741" header="0.31496062992125984" footer="0.31496062992125984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BDE81146C2864A80443CC412181C87" ma:contentTypeVersion="1" ma:contentTypeDescription="Создание документа." ma:contentTypeScope="" ma:versionID="0dcf1827a36ceff19564cd238542f64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3F42941-4970-4107-A9DD-992773C3F2F0}"/>
</file>

<file path=customXml/itemProps2.xml><?xml version="1.0" encoding="utf-8"?>
<ds:datastoreItem xmlns:ds="http://schemas.openxmlformats.org/officeDocument/2006/customXml" ds:itemID="{63E09D35-EAAA-474F-B775-05F0D6A2ECF9}"/>
</file>

<file path=customXml/itemProps3.xml><?xml version="1.0" encoding="utf-8"?>
<ds:datastoreItem xmlns:ds="http://schemas.openxmlformats.org/officeDocument/2006/customXml" ds:itemID="{BFD3F4CE-735F-4C0C-8AC0-D684FECB9A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2026-04-24T06:16:26Z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0x01010093BDE81146C2864A80443CC412181C87</vt:lpwstr>
  </property>
</Properties>
</file>